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50" tabRatio="816" firstSheet="1" activeTab="5"/>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门)'!$A$1:$N$8</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iterate="1" iterateCount="100" iterateDelta="0.001"/>
</workbook>
</file>

<file path=xl/sharedStrings.xml><?xml version="1.0" encoding="utf-8"?>
<sst xmlns="http://schemas.openxmlformats.org/spreadsheetml/2006/main" count="303" uniqueCount="169">
  <si>
    <t>2017年部门预算收支预算总表</t>
  </si>
  <si>
    <t>部门名称：</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</si>
  <si>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</si>
  <si>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</si>
  <si>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</si>
  <si>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</si>
  <si>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</si>
  <si>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</si>
  <si>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</si>
  <si>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</si>
  <si>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</si>
  <si>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</si>
  <si>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</si>
  <si>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</si>
  <si>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</si>
  <si>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</si>
  <si>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</si>
  <si>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</si>
  <si>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</si>
  <si>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</si>
  <si>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</si>
  <si>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</si>
  <si>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</si>
  <si>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</si>
  <si>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</si>
  <si>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</si>
  <si>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</si>
  <si>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</si>
  <si>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</si>
  <si>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</si>
  <si>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</si>
  <si>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</si>
  <si>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</si>
  <si>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</si>
  <si>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</si>
  <si>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</si>
  <si>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</si>
  <si>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</si>
  <si>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</si>
  <si>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</si>
  <si>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</si>
  <si>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</si>
  <si>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</si>
  <si>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2017年部门预算收入总体情况表</t>
  </si>
  <si>
    <t>备注</t>
  </si>
  <si>
    <t>表三</t>
  </si>
  <si>
    <t>2017年部门预算支出总体情况表</t>
  </si>
  <si>
    <t>财政拨款</t>
  </si>
  <si>
    <t>表四</t>
  </si>
  <si>
    <t>单位名称</t>
  </si>
  <si>
    <t>收                   入</t>
  </si>
  <si>
    <t>支                    出</t>
  </si>
  <si>
    <t>合计</t>
  </si>
  <si>
    <t>一般公共    预算</t>
  </si>
  <si>
    <t>专项转移  支付</t>
  </si>
  <si>
    <t>基本支出</t>
  </si>
  <si>
    <t>工资福利   支出</t>
  </si>
  <si>
    <t>商品和服务  支出</t>
  </si>
  <si>
    <t>对个人和家庭补助支出</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</si>
  <si>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</si>
  <si>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</si>
  <si>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</si>
  <si>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</si>
  <si>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</si>
  <si>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</si>
  <si>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</si>
  <si>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</si>
  <si>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</si>
  <si>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</si>
  <si>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</si>
  <si>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</si>
  <si>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</si>
  <si>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</si>
  <si>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</si>
  <si>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</si>
  <si>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</si>
  <si>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</si>
  <si>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</si>
  <si>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表七</t>
  </si>
  <si>
    <t>2017年部门预算-政府性基金预算收支总表</t>
  </si>
  <si>
    <t>政府性基金支出金额</t>
  </si>
  <si>
    <t>一、政府性资金</t>
  </si>
  <si>
    <t>表八</t>
  </si>
  <si>
    <t>单位名称（项目名称）</t>
  </si>
  <si>
    <t>2017年基本支出</t>
  </si>
  <si>
    <t>一般公共预算安排</t>
  </si>
  <si>
    <t>基金安排</t>
  </si>
  <si>
    <t>财政专户安排</t>
  </si>
  <si>
    <t>其中：
财政安排</t>
  </si>
  <si>
    <t>表九</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</si>
  <si>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</si>
  <si>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</si>
  <si>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</si>
  <si>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</si>
  <si>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</si>
  <si>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</si>
  <si>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</si>
  <si>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</si>
  <si>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</si>
  <si>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</si>
  <si>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</si>
  <si>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</si>
  <si>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</si>
  <si>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</si>
  <si>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</si>
  <si>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</si>
  <si>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</si>
  <si>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单位主要职能</t>
  </si>
  <si>
    <t>注：本表由部门、单位自行填报并对外公开。</t>
  </si>
  <si>
    <t>填报单位：（签章）</t>
  </si>
  <si>
    <t>2017年预算数</t>
  </si>
  <si>
    <t>上年预算数</t>
  </si>
  <si>
    <t>增减（%）</t>
  </si>
  <si>
    <t>因公出国（境）费用</t>
  </si>
  <si>
    <t>公务接待费</t>
  </si>
  <si>
    <t xml:space="preserve">项    目 </t>
  </si>
  <si>
    <t>公务用车运行维护费</t>
  </si>
  <si>
    <t>公务用车购置</t>
  </si>
  <si>
    <t>注：填报口径统一按照公共预算口径填报，严格按预算批复数控制执行。</t>
  </si>
  <si>
    <t>单位：万元</t>
  </si>
  <si>
    <t>表一</t>
  </si>
  <si>
    <t>表二</t>
  </si>
  <si>
    <t>部门预算及“三公”经费公开
网址链接</t>
  </si>
  <si>
    <t>表十一</t>
  </si>
  <si>
    <t>备        注</t>
  </si>
  <si>
    <t>2017年度部门预算收支总表（分预算单位）</t>
  </si>
  <si>
    <t>2017年县级部门预算基本支出情况汇总表（按经济分类）</t>
  </si>
  <si>
    <t>2017年县级部门预算项目支出情况表</t>
  </si>
  <si>
    <t>2017年县级部门预算“三公”经费预算表</t>
  </si>
  <si>
    <t>合计</t>
  </si>
  <si>
    <t>工资福利支出</t>
  </si>
  <si>
    <t>01</t>
  </si>
  <si>
    <t>基本工资</t>
  </si>
  <si>
    <t>02</t>
  </si>
  <si>
    <t>津贴补贴</t>
  </si>
  <si>
    <t>03</t>
  </si>
  <si>
    <t>奖金</t>
  </si>
  <si>
    <t>04</t>
  </si>
  <si>
    <t>社保缴费</t>
  </si>
  <si>
    <t>99</t>
  </si>
  <si>
    <t>其他工资福利支出</t>
  </si>
  <si>
    <t>商品和服务支出</t>
  </si>
  <si>
    <t>公用经费</t>
  </si>
  <si>
    <t>28</t>
  </si>
  <si>
    <t>工会费</t>
  </si>
  <si>
    <t>29</t>
  </si>
  <si>
    <t>福利费</t>
  </si>
  <si>
    <t>其他商品服务支出</t>
  </si>
  <si>
    <t>对个人和家庭补助</t>
  </si>
  <si>
    <t>离休费（含护理费）</t>
  </si>
  <si>
    <t>退休补贴（14个月）</t>
  </si>
  <si>
    <t>05</t>
  </si>
  <si>
    <t>生活补助</t>
  </si>
  <si>
    <t>08</t>
  </si>
  <si>
    <t>助学金</t>
  </si>
  <si>
    <t>11</t>
  </si>
  <si>
    <t>住房公积金</t>
  </si>
  <si>
    <t>其他对个人和家庭补助</t>
  </si>
  <si>
    <t>部门名称：供销社</t>
  </si>
  <si>
    <t>供销社</t>
  </si>
  <si>
    <t>02</t>
  </si>
  <si>
    <t>工资福利支出</t>
  </si>
  <si>
    <t>商品和服务支出</t>
  </si>
  <si>
    <t>对个人和家庭补助支出</t>
  </si>
  <si>
    <t xml:space="preserve">单位名称（签章） </t>
  </si>
  <si>
    <t>内乡县供销社联合社</t>
  </si>
  <si>
    <t>单位基本情况
（编制、人员构成、
机构设置等）</t>
  </si>
  <si>
    <t>编制：    财政全额预算编制15名 
人员构成：理事会主任1人、理事会副主任3名、监事会主任1名、纪委书
         记1名、工会主席1名。股能干部职数6名、工勤人员2名。
机构设置：内设机构6个：办公室、业务指导股、人事老干部股、财务股
         审计股、纪检监察股</t>
  </si>
  <si>
    <t xml:space="preserve">   县供销合作社联合社作为县政府授权行使全县农村合作经济管理的机构，其主要任务是：
   1、宣传贯彻执行各级党委和政府关于农村经济工作的方针政策。
   2、引导、组织和管理全县农村经济组织和农村流通工作，促进农村合作经济的发展。
   3、研究制订全县农村合作经济和供销社的发展规划，指导农村合作经济组织和供销社事业的改革发展工作。
   4、加强农村社会化服务体系建设。大力发展专业合作社，健全完善农产品购销，农业生产资料经营服务体系，按照政府授权，负责对                                  主要生产资料、农副产品、烟花爆竹和再生资源的组织、协调和管理。
   5、组织指导全县供销社系统积极参与和推进农业产业化经营。
   6、向县委、政府和有关部门反映农民社员和供销的意见和要求，维护广大农民和供销社的合法权益。
   7、管理运营本级社的资产，行使社有资产出资人代表职能，监督管理社有资产，确保社有资产保值增值，并按出资额依法享有资产收益、重大决策和选择管理者的权力。
   8、承办县委、政府和上级社交办的其他事项。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</si>
</sst>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00"/>
    <numFmt numFmtId="179" formatCode="#,##0.0"/>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28">
    <font>
      <sz val="9"/>
      <name val="宋体"/>
      <family val="0"/>
    </font>
    <font>
      <sz val="11"/>
      <color indexed="8"/>
      <name val="宋体"/>
      <family val="0"/>
    </font>
    <font>
      <b/>
      <sz val="18"/>
      <name val="宋体"/>
      <family val="0"/>
    </font>
    <font>
      <b/>
      <sz val="15"/>
      <name val="宋体"/>
      <family val="0"/>
    </font>
    <font>
      <b/>
      <sz val="9"/>
      <name val="宋体"/>
      <family val="0"/>
    </font>
    <font>
      <sz val="16"/>
      <name val="黑体"/>
      <family val="0"/>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style="thin"/>
      <top/>
      <bottom style="thin"/>
    </border>
    <border>
      <left style="thin">
        <color indexed="8"/>
      </left>
      <right style="thin"/>
      <top style="thin">
        <color indexed="8"/>
      </top>
      <bottom style="thin">
        <color indexed="8"/>
      </bottom>
    </border>
    <border>
      <left/>
      <right style="thin"/>
      <top style="thin"/>
      <bottom/>
    </border>
    <border>
      <left style="thin"/>
      <right/>
      <top/>
      <bottom style="thin"/>
    </border>
    <border>
      <left style="thin"/>
      <right/>
      <top style="thin"/>
      <bottom/>
    </border>
    <border>
      <left/>
      <right style="thin"/>
      <top/>
      <bottom style="thin"/>
    </border>
    <border>
      <left/>
      <right/>
      <top style="thin"/>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1" borderId="0" applyNumberFormat="0" applyBorder="0" applyAlignment="0" applyProtection="0"/>
    <xf numFmtId="0" fontId="16" fillId="12"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23" fillId="13"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0" borderId="0" applyNumberFormat="0" applyBorder="0" applyAlignment="0" applyProtection="0"/>
    <xf numFmtId="0" fontId="27" fillId="17" borderId="0" applyNumberFormat="0" applyBorder="0" applyAlignment="0" applyProtection="0"/>
    <xf numFmtId="0" fontId="18" fillId="8" borderId="0" applyNumberFormat="0" applyBorder="0" applyAlignment="0" applyProtection="0"/>
    <xf numFmtId="0" fontId="20" fillId="2" borderId="8" applyNumberFormat="0" applyAlignment="0" applyProtection="0"/>
    <xf numFmtId="0" fontId="19" fillId="3" borderId="5" applyNumberFormat="0" applyAlignment="0" applyProtection="0"/>
    <xf numFmtId="0" fontId="0" fillId="4" borderId="9" applyNumberFormat="0" applyFont="0" applyAlignment="0" applyProtection="0"/>
  </cellStyleXfs>
  <cellXfs count="166">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Fill="1" applyBorder="1" applyAlignment="1">
      <alignment vertical="center"/>
    </xf>
    <xf numFmtId="0" fontId="0" fillId="0" borderId="10" xfId="0" applyBorder="1" applyAlignment="1">
      <alignment/>
    </xf>
    <xf numFmtId="0" fontId="0" fillId="0" borderId="0" xfId="0" applyAlignment="1">
      <alignment horizontal="left" vertical="center"/>
    </xf>
    <xf numFmtId="176" fontId="0" fillId="0" borderId="0" xfId="0" applyNumberFormat="1" applyFont="1" applyFill="1" applyAlignment="1">
      <alignment vertical="center"/>
    </xf>
    <xf numFmtId="176" fontId="6" fillId="0" borderId="0" xfId="0" applyNumberFormat="1" applyFont="1" applyFill="1" applyAlignment="1">
      <alignment vertical="center"/>
    </xf>
    <xf numFmtId="0" fontId="6" fillId="0" borderId="0" xfId="0" applyNumberFormat="1" applyFont="1" applyFill="1" applyAlignment="1">
      <alignment horizontal="right" vertical="center"/>
    </xf>
    <xf numFmtId="176" fontId="0" fillId="0" borderId="11" xfId="0" applyNumberFormat="1" applyFont="1" applyFill="1" applyBorder="1" applyAlignment="1">
      <alignment horizontal="center" vertical="center"/>
    </xf>
    <xf numFmtId="0" fontId="0" fillId="18" borderId="10" xfId="0" applyNumberFormat="1" applyFont="1" applyFill="1" applyBorder="1" applyAlignment="1" applyProtection="1">
      <alignment vertical="center"/>
      <protection/>
    </xf>
    <xf numFmtId="49" fontId="0" fillId="18" borderId="10" xfId="0" applyNumberFormat="1" applyFont="1" applyFill="1" applyBorder="1" applyAlignment="1" applyProtection="1">
      <alignment vertical="center"/>
      <protection/>
    </xf>
    <xf numFmtId="49" fontId="0" fillId="18" borderId="10" xfId="0" applyNumberFormat="1" applyFont="1" applyFill="1" applyBorder="1" applyAlignment="1" applyProtection="1">
      <alignment vertical="center" wrapText="1"/>
      <protection/>
    </xf>
    <xf numFmtId="4" fontId="0" fillId="18" borderId="10" xfId="0" applyNumberFormat="1" applyFont="1" applyFill="1" applyBorder="1" applyAlignment="1" applyProtection="1">
      <alignment horizontal="right" vertical="center"/>
      <protection/>
    </xf>
    <xf numFmtId="177"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0" fillId="0" borderId="0" xfId="0" applyNumberFormat="1" applyFont="1" applyFill="1" applyAlignment="1">
      <alignment horizontal="right" vertical="center"/>
    </xf>
    <xf numFmtId="176" fontId="0" fillId="0" borderId="10" xfId="33" applyNumberFormat="1" applyFont="1" applyFill="1" applyBorder="1" applyAlignment="1" applyProtection="1">
      <alignment horizontal="center" vertical="center" wrapText="1"/>
      <protection/>
    </xf>
    <xf numFmtId="4" fontId="0" fillId="18" borderId="12" xfId="0" applyNumberFormat="1" applyFont="1" applyFill="1" applyBorder="1" applyAlignment="1" applyProtection="1">
      <alignment horizontal="right" vertical="center"/>
      <protection/>
    </xf>
    <xf numFmtId="4" fontId="0" fillId="18" borderId="10" xfId="0" applyNumberFormat="1" applyFont="1" applyFill="1" applyBorder="1" applyAlignment="1" applyProtection="1">
      <alignment vertical="center"/>
      <protection/>
    </xf>
    <xf numFmtId="4" fontId="0" fillId="18" borderId="13"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0" fillId="0" borderId="0" xfId="0" applyNumberFormat="1" applyFont="1" applyFill="1" applyAlignment="1" applyProtection="1">
      <alignment vertical="center"/>
      <protection/>
    </xf>
    <xf numFmtId="176" fontId="7" fillId="0" borderId="0" xfId="33" applyNumberFormat="1" applyFont="1" applyFill="1" applyAlignment="1" applyProtection="1">
      <alignment vertical="center"/>
      <protection/>
    </xf>
    <xf numFmtId="176" fontId="6" fillId="0" borderId="0" xfId="33" applyNumberFormat="1" applyFont="1" applyFill="1" applyAlignment="1" applyProtection="1">
      <alignment vertical="center"/>
      <protection/>
    </xf>
    <xf numFmtId="0" fontId="0" fillId="18" borderId="10" xfId="0" applyNumberFormat="1" applyFont="1" applyFill="1" applyBorder="1" applyAlignment="1" applyProtection="1">
      <alignment horizontal="center" vertical="center"/>
      <protection/>
    </xf>
    <xf numFmtId="49" fontId="0" fillId="18" borderId="1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0" fontId="0" fillId="0" borderId="0" xfId="0" applyFill="1" applyAlignment="1">
      <alignment vertical="center"/>
    </xf>
    <xf numFmtId="0" fontId="0" fillId="18" borderId="14" xfId="0" applyNumberFormat="1" applyFont="1" applyFill="1" applyBorder="1" applyAlignment="1" applyProtection="1">
      <alignment vertical="center"/>
      <protection/>
    </xf>
    <xf numFmtId="0" fontId="0" fillId="0" borderId="0" xfId="0" applyAlignment="1">
      <alignment horizontal="right"/>
    </xf>
    <xf numFmtId="0" fontId="0" fillId="0" borderId="12" xfId="0" applyNumberFormat="1" applyFont="1" applyFill="1" applyBorder="1" applyAlignment="1" applyProtection="1">
      <alignment vertical="center"/>
      <protection/>
    </xf>
    <xf numFmtId="179" fontId="0" fillId="0" borderId="15"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4" fontId="0" fillId="0" borderId="16"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179" fontId="0" fillId="0" borderId="0" xfId="0" applyNumberFormat="1" applyFont="1" applyFill="1" applyAlignment="1" applyProtection="1">
      <alignment/>
      <protection/>
    </xf>
    <xf numFmtId="4" fontId="0" fillId="0" borderId="17"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0" fontId="0" fillId="0" borderId="0" xfId="0" applyAlignment="1">
      <alignment vertical="center"/>
    </xf>
    <xf numFmtId="177" fontId="0" fillId="0" borderId="14" xfId="0" applyNumberFormat="1" applyFont="1" applyFill="1" applyBorder="1" applyAlignment="1" applyProtection="1">
      <alignment vertical="center"/>
      <protection/>
    </xf>
    <xf numFmtId="176" fontId="0" fillId="0" borderId="0" xfId="0" applyNumberFormat="1" applyFont="1" applyFill="1" applyAlignment="1" applyProtection="1">
      <alignment vertical="center"/>
      <protection/>
    </xf>
    <xf numFmtId="176" fontId="0" fillId="0" borderId="10" xfId="0" applyNumberFormat="1" applyFont="1" applyFill="1" applyBorder="1" applyAlignment="1">
      <alignment horizontal="center" vertical="center"/>
    </xf>
    <xf numFmtId="49" fontId="0" fillId="18" borderId="12" xfId="0" applyNumberFormat="1" applyFont="1" applyFill="1" applyBorder="1" applyAlignment="1" applyProtection="1">
      <alignment vertical="center"/>
      <protection/>
    </xf>
    <xf numFmtId="0" fontId="0" fillId="18" borderId="10" xfId="0" applyNumberFormat="1" applyFont="1" applyFill="1" applyBorder="1" applyAlignment="1" applyProtection="1">
      <alignment vertical="center" wrapText="1"/>
      <protection/>
    </xf>
    <xf numFmtId="4" fontId="0" fillId="18" borderId="10" xfId="0" applyNumberFormat="1" applyFont="1" applyFill="1" applyBorder="1" applyAlignment="1" applyProtection="1">
      <alignment vertical="center" wrapText="1"/>
      <protection/>
    </xf>
    <xf numFmtId="179" fontId="0" fillId="0" borderId="0" xfId="0" applyNumberFormat="1" applyFont="1" applyFill="1" applyAlignment="1" applyProtection="1">
      <alignment horizontal="right"/>
      <protection/>
    </xf>
    <xf numFmtId="0" fontId="0" fillId="0" borderId="14" xfId="0" applyBorder="1" applyAlignment="1">
      <alignment/>
    </xf>
    <xf numFmtId="179" fontId="0"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right"/>
      <protection/>
    </xf>
    <xf numFmtId="0" fontId="4" fillId="0" borderId="10" xfId="0" applyFont="1" applyBorder="1" applyAlignment="1">
      <alignment horizontal="center" vertical="center" wrapText="1"/>
    </xf>
    <xf numFmtId="0" fontId="0" fillId="18" borderId="0" xfId="0" applyNumberFormat="1" applyFill="1" applyAlignment="1">
      <alignment/>
    </xf>
    <xf numFmtId="179"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xf>
    <xf numFmtId="4" fontId="0" fillId="18" borderId="16" xfId="0" applyNumberFormat="1" applyFont="1" applyFill="1" applyBorder="1" applyAlignment="1" applyProtection="1">
      <alignment vertical="center"/>
      <protection/>
    </xf>
    <xf numFmtId="179" fontId="0" fillId="0" borderId="10" xfId="0" applyNumberFormat="1" applyFont="1" applyFill="1" applyBorder="1" applyAlignment="1" applyProtection="1">
      <alignment/>
      <protection/>
    </xf>
    <xf numFmtId="4" fontId="0" fillId="18" borderId="17" xfId="0" applyNumberFormat="1" applyFont="1" applyFill="1" applyBorder="1" applyAlignment="1" applyProtection="1">
      <alignment vertical="center"/>
      <protection/>
    </xf>
    <xf numFmtId="0" fontId="0" fillId="0" borderId="10" xfId="0" applyNumberFormat="1" applyFill="1" applyBorder="1" applyAlignment="1" applyProtection="1">
      <alignment vertical="center"/>
      <protection/>
    </xf>
    <xf numFmtId="4" fontId="0" fillId="18" borderId="11" xfId="0" applyNumberFormat="1" applyFon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18" xfId="0" applyBorder="1" applyAlignment="1">
      <alignment/>
    </xf>
    <xf numFmtId="179" fontId="0" fillId="0" borderId="11" xfId="0" applyNumberFormat="1" applyFon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protection/>
    </xf>
    <xf numFmtId="49"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17"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1" xfId="0" applyFill="1" applyBorder="1" applyAlignment="1">
      <alignment horizontal="left" vertical="center" wrapText="1"/>
    </xf>
    <xf numFmtId="49" fontId="0" fillId="18" borderId="10" xfId="0" applyNumberFormat="1" applyFill="1" applyBorder="1" applyAlignment="1" applyProtection="1">
      <alignment horizontal="center" vertical="center" wrapText="1"/>
      <protection/>
    </xf>
    <xf numFmtId="0" fontId="0" fillId="8" borderId="0" xfId="0" applyFill="1" applyAlignment="1">
      <alignment/>
    </xf>
    <xf numFmtId="176" fontId="0" fillId="8" borderId="0" xfId="0" applyNumberFormat="1" applyFont="1" applyFill="1" applyAlignment="1">
      <alignment vertical="center"/>
    </xf>
    <xf numFmtId="176" fontId="6" fillId="8" borderId="0" xfId="0" applyNumberFormat="1" applyFont="1" applyFill="1" applyAlignment="1">
      <alignment vertical="center"/>
    </xf>
    <xf numFmtId="4" fontId="0" fillId="8" borderId="10" xfId="0" applyNumberFormat="1" applyFont="1" applyFill="1" applyBorder="1" applyAlignment="1" applyProtection="1">
      <alignment horizontal="right" vertical="center"/>
      <protection/>
    </xf>
    <xf numFmtId="178" fontId="0" fillId="8" borderId="0" xfId="0" applyNumberFormat="1" applyFont="1" applyFill="1" applyAlignment="1" applyProtection="1">
      <alignment/>
      <protection/>
    </xf>
    <xf numFmtId="180" fontId="0" fillId="8" borderId="10" xfId="0" applyNumberFormat="1" applyFill="1" applyBorder="1" applyAlignment="1">
      <alignment/>
    </xf>
    <xf numFmtId="0" fontId="0" fillId="8" borderId="10" xfId="0" applyFill="1" applyBorder="1" applyAlignment="1">
      <alignment/>
    </xf>
    <xf numFmtId="4" fontId="0" fillId="8" borderId="10" xfId="0" applyNumberFormat="1" applyFont="1" applyFill="1" applyBorder="1" applyAlignment="1" applyProtection="1">
      <alignment vertical="center"/>
      <protection/>
    </xf>
    <xf numFmtId="0" fontId="0" fillId="18" borderId="10" xfId="0" applyNumberFormat="1" applyFill="1" applyBorder="1" applyAlignment="1" applyProtection="1">
      <alignment horizontal="center" vertical="center" wrapText="1"/>
      <protection/>
    </xf>
    <xf numFmtId="49" fontId="0" fillId="18" borderId="10" xfId="0" applyNumberFormat="1" applyFill="1" applyBorder="1" applyAlignment="1" applyProtection="1">
      <alignment vertical="center" wrapText="1"/>
      <protection/>
    </xf>
    <xf numFmtId="49" fontId="0" fillId="18" borderId="10" xfId="0" applyNumberFormat="1" applyFill="1" applyBorder="1" applyAlignment="1" applyProtection="1">
      <alignment horizontal="center" vertical="center"/>
      <protection/>
    </xf>
    <xf numFmtId="49" fontId="0" fillId="18" borderId="10" xfId="0" applyNumberFormat="1" applyFill="1" applyBorder="1" applyAlignment="1" applyProtection="1">
      <alignment horizontal="right" vertical="center" wrapText="1"/>
      <protection/>
    </xf>
    <xf numFmtId="49" fontId="0" fillId="18" borderId="12" xfId="0" applyNumberFormat="1" applyFill="1" applyBorder="1" applyAlignment="1" applyProtection="1">
      <alignment horizontal="center" vertical="center"/>
      <protection/>
    </xf>
    <xf numFmtId="49" fontId="0" fillId="18" borderId="10" xfId="0" applyNumberFormat="1" applyFill="1" applyBorder="1" applyAlignment="1" applyProtection="1">
      <alignment vertical="center"/>
      <protection/>
    </xf>
    <xf numFmtId="49" fontId="0" fillId="18" borderId="12" xfId="0" applyNumberFormat="1" applyFill="1" applyBorder="1" applyAlignment="1" applyProtection="1">
      <alignment vertical="center"/>
      <protection/>
    </xf>
    <xf numFmtId="0" fontId="8" fillId="0" borderId="10" xfId="0" applyFont="1" applyBorder="1" applyAlignment="1" applyProtection="1">
      <alignment horizontal="center" vertical="center"/>
      <protection locked="0"/>
    </xf>
    <xf numFmtId="4" fontId="0" fillId="8" borderId="10" xfId="0" applyNumberFormat="1" applyFont="1" applyFill="1" applyBorder="1" applyAlignment="1" applyProtection="1">
      <alignment horizontal="center" vertical="center"/>
      <protection/>
    </xf>
    <xf numFmtId="4" fontId="0" fillId="18" borderId="10" xfId="0" applyNumberFormat="1" applyFont="1" applyFill="1" applyBorder="1" applyAlignment="1" applyProtection="1">
      <alignment horizontal="center" vertical="center"/>
      <protection/>
    </xf>
    <xf numFmtId="0" fontId="0" fillId="18" borderId="10" xfId="0" applyNumberFormat="1" applyFill="1" applyBorder="1" applyAlignment="1" applyProtection="1">
      <alignment vertical="center" wrapText="1"/>
      <protection/>
    </xf>
    <xf numFmtId="176" fontId="0" fillId="0" borderId="10" xfId="0" applyNumberFormat="1"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xf>
    <xf numFmtId="0" fontId="0" fillId="0" borderId="10" xfId="0" applyNumberForma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176" fontId="0" fillId="0" borderId="10" xfId="33" applyNumberFormat="1" applyFont="1" applyFill="1" applyBorder="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1" xfId="33"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0" xfId="33"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horizontal="center" vertical="center" wrapText="1"/>
    </xf>
    <xf numFmtId="0" fontId="8" fillId="0" borderId="10" xfId="33" applyNumberFormat="1" applyFont="1" applyFill="1" applyBorder="1" applyAlignment="1" applyProtection="1">
      <alignment horizontal="center" vertical="center" wrapText="1"/>
      <protection/>
    </xf>
    <xf numFmtId="0" fontId="5" fillId="0" borderId="0" xfId="33" applyNumberFormat="1" applyFont="1" applyFill="1" applyAlignment="1" applyProtection="1">
      <alignment horizontal="center" vertical="center"/>
      <protection/>
    </xf>
    <xf numFmtId="176" fontId="0" fillId="0" borderId="10" xfId="0" applyNumberFormat="1" applyFill="1" applyBorder="1" applyAlignment="1" applyProtection="1">
      <alignment horizontal="center" vertical="center"/>
      <protection/>
    </xf>
    <xf numFmtId="176" fontId="0" fillId="0" borderId="10" xfId="33" applyNumberFormat="1" applyFont="1" applyFill="1" applyBorder="1" applyAlignment="1" applyProtection="1">
      <alignment horizontal="center" vertical="center" wrapText="1"/>
      <protection/>
    </xf>
    <xf numFmtId="176" fontId="0" fillId="0" borderId="11" xfId="33" applyNumberFormat="1" applyFont="1" applyFill="1" applyBorder="1" applyAlignment="1">
      <alignment horizontal="center" vertical="center"/>
    </xf>
    <xf numFmtId="0" fontId="8" fillId="0" borderId="10" xfId="33"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176" fontId="0" fillId="0" borderId="17" xfId="0" applyNumberFormat="1" applyFont="1" applyFill="1" applyBorder="1" applyAlignment="1" applyProtection="1">
      <alignment horizontal="center" vertical="center"/>
      <protection/>
    </xf>
    <xf numFmtId="176"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176" fontId="0" fillId="8" borderId="20" xfId="0" applyNumberFormat="1" applyFont="1" applyFill="1" applyBorder="1" applyAlignment="1" applyProtection="1">
      <alignment horizontal="center" vertical="center"/>
      <protection/>
    </xf>
    <xf numFmtId="176" fontId="0" fillId="8" borderId="10" xfId="0" applyNumberFormat="1" applyFont="1" applyFill="1" applyBorder="1" applyAlignment="1" applyProtection="1">
      <alignment horizontal="center" vertical="center"/>
      <protection/>
    </xf>
    <xf numFmtId="176" fontId="0" fillId="8" borderId="11" xfId="0" applyNumberFormat="1" applyFont="1" applyFill="1" applyBorder="1" applyAlignment="1" applyProtection="1">
      <alignment horizontal="center" vertical="center"/>
      <protection/>
    </xf>
    <xf numFmtId="0" fontId="0" fillId="8"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ill="1" applyBorder="1" applyAlignment="1" applyProtection="1">
      <alignment horizontal="center" vertical="center" wrapText="1"/>
      <protection/>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176" fontId="0" fillId="0" borderId="13" xfId="33" applyNumberFormat="1" applyFont="1" applyFill="1" applyBorder="1" applyAlignment="1" applyProtection="1">
      <alignment horizontal="center" vertical="center" wrapText="1"/>
      <protection/>
    </xf>
    <xf numFmtId="176" fontId="0" fillId="0" borderId="17" xfId="33"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6" fontId="0" fillId="0" borderId="11" xfId="33"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left" vertical="center" wrapText="1"/>
      <protection/>
    </xf>
    <xf numFmtId="0" fontId="0" fillId="0" borderId="12" xfId="0" applyBorder="1" applyAlignment="1">
      <alignment/>
    </xf>
    <xf numFmtId="0" fontId="0" fillId="0" borderId="15" xfId="0" applyBorder="1" applyAlignment="1">
      <alignment/>
    </xf>
    <xf numFmtId="0" fontId="0" fillId="0" borderId="13" xfId="0" applyBorder="1" applyAlignment="1">
      <alignment/>
    </xf>
    <xf numFmtId="0" fontId="1" fillId="0" borderId="24" xfId="0" applyFont="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showGridLines="0" showZeros="0" zoomScalePageLayoutView="0" workbookViewId="0" topLeftCell="A1">
      <selection activeCell="B10" sqref="B10"/>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1" t="s">
        <v>120</v>
      </c>
    </row>
    <row r="2" spans="1:20" ht="18.75" customHeight="1">
      <c r="A2" s="111" t="s">
        <v>0</v>
      </c>
      <c r="B2" s="111"/>
      <c r="C2" s="111"/>
      <c r="D2" s="111"/>
      <c r="E2" s="111"/>
      <c r="F2" s="111"/>
      <c r="G2" s="111"/>
      <c r="H2" s="111"/>
      <c r="I2" s="111"/>
      <c r="J2" s="111"/>
      <c r="K2" s="111"/>
      <c r="L2" s="31"/>
      <c r="M2" s="31"/>
      <c r="N2" s="31"/>
      <c r="O2" s="31"/>
      <c r="P2" s="31"/>
      <c r="Q2" s="31"/>
      <c r="R2" s="31"/>
      <c r="S2" s="31"/>
      <c r="T2" s="31"/>
    </row>
    <row r="4" spans="1:11" ht="20.25" customHeight="1">
      <c r="A4" s="32" t="s">
        <v>158</v>
      </c>
      <c r="B4" s="33" t="s">
        <v>2</v>
      </c>
      <c r="C4" s="1"/>
      <c r="E4" s="41"/>
      <c r="F4" s="41"/>
      <c r="H4" s="112" t="s">
        <v>3</v>
      </c>
      <c r="I4" s="112"/>
      <c r="J4" s="112"/>
      <c r="K4" s="112"/>
    </row>
    <row r="5" spans="1:11" ht="20.25" customHeight="1">
      <c r="A5" s="113" t="s">
        <v>4</v>
      </c>
      <c r="B5" s="114"/>
      <c r="C5" s="113" t="s">
        <v>5</v>
      </c>
      <c r="D5" s="115"/>
      <c r="E5" s="115"/>
      <c r="F5" s="115"/>
      <c r="G5" s="115"/>
      <c r="H5" s="115"/>
      <c r="I5" s="115"/>
      <c r="J5" s="115"/>
      <c r="K5" s="115"/>
    </row>
    <row r="6" spans="1:12" ht="20.25" customHeight="1">
      <c r="A6" s="117" t="s">
        <v>6</v>
      </c>
      <c r="B6" s="117" t="s">
        <v>7</v>
      </c>
      <c r="C6" s="119" t="s">
        <v>6</v>
      </c>
      <c r="D6" s="116" t="s">
        <v>8</v>
      </c>
      <c r="E6" s="117"/>
      <c r="F6" s="117"/>
      <c r="G6" s="117"/>
      <c r="H6" s="117"/>
      <c r="I6" s="117"/>
      <c r="J6" s="117"/>
      <c r="K6" s="117"/>
      <c r="L6" s="1"/>
    </row>
    <row r="7" spans="1:11" ht="20.25" customHeight="1">
      <c r="A7" s="117"/>
      <c r="B7" s="117"/>
      <c r="C7" s="117"/>
      <c r="D7" s="110" t="s">
        <v>9</v>
      </c>
      <c r="E7" s="109" t="s">
        <v>10</v>
      </c>
      <c r="F7" s="110"/>
      <c r="G7" s="110" t="s">
        <v>11</v>
      </c>
      <c r="H7" s="110" t="s">
        <v>12</v>
      </c>
      <c r="I7" s="121" t="s">
        <v>13</v>
      </c>
      <c r="J7" s="121" t="s">
        <v>14</v>
      </c>
      <c r="K7" s="121" t="s">
        <v>15</v>
      </c>
    </row>
    <row r="8" spans="1:14" ht="36.75" customHeight="1">
      <c r="A8" s="117"/>
      <c r="B8" s="118"/>
      <c r="C8" s="117"/>
      <c r="D8" s="120"/>
      <c r="E8" s="72" t="s">
        <v>16</v>
      </c>
      <c r="F8" s="73" t="s">
        <v>17</v>
      </c>
      <c r="G8" s="118"/>
      <c r="H8" s="118"/>
      <c r="I8" s="122"/>
      <c r="J8" s="122"/>
      <c r="K8" s="122"/>
      <c r="N8" s="1"/>
    </row>
    <row r="9" spans="1:14" ht="22.5" customHeight="1">
      <c r="A9" s="35" t="s">
        <v>18</v>
      </c>
      <c r="B9" s="22">
        <v>135.2</v>
      </c>
      <c r="C9" s="36" t="s">
        <v>19</v>
      </c>
      <c r="D9" s="92">
        <f>SUM(D10:D12)</f>
        <v>0</v>
      </c>
      <c r="E9" s="92">
        <f aca="true" t="shared" si="0" ref="E9:K9">SUM(E10:E12)</f>
        <v>0</v>
      </c>
      <c r="F9" s="92">
        <f t="shared" si="0"/>
        <v>135.2</v>
      </c>
      <c r="G9" s="92">
        <f t="shared" si="0"/>
        <v>0</v>
      </c>
      <c r="H9" s="92">
        <f t="shared" si="0"/>
        <v>0</v>
      </c>
      <c r="I9" s="92">
        <f t="shared" si="0"/>
        <v>0</v>
      </c>
      <c r="J9" s="92">
        <f t="shared" si="0"/>
        <v>0</v>
      </c>
      <c r="K9" s="92">
        <f t="shared" si="0"/>
        <v>0</v>
      </c>
      <c r="L9" s="1"/>
      <c r="N9" s="1"/>
    </row>
    <row r="10" spans="1:15" ht="21.75" customHeight="1">
      <c r="A10" s="37" t="s">
        <v>20</v>
      </c>
      <c r="B10" s="64"/>
      <c r="C10" s="39" t="s">
        <v>21</v>
      </c>
      <c r="D10" s="92">
        <f aca="true" t="shared" si="1" ref="D10:D21">SUM(E10,G10,H10,I10,J10,K10)</f>
        <v>0</v>
      </c>
      <c r="E10" s="22"/>
      <c r="F10" s="22">
        <v>95.6</v>
      </c>
      <c r="G10" s="22"/>
      <c r="H10" s="22"/>
      <c r="I10" s="22"/>
      <c r="J10" s="22"/>
      <c r="K10" s="22"/>
      <c r="L10" s="1"/>
      <c r="M10" s="1"/>
      <c r="O10" s="1"/>
    </row>
    <row r="11" spans="1:15" ht="21.75" customHeight="1">
      <c r="A11" s="37" t="s">
        <v>22</v>
      </c>
      <c r="B11" s="22"/>
      <c r="C11" s="36" t="s">
        <v>23</v>
      </c>
      <c r="D11" s="92">
        <f t="shared" si="1"/>
        <v>0</v>
      </c>
      <c r="E11" s="22"/>
      <c r="F11" s="22">
        <v>5.5</v>
      </c>
      <c r="G11" s="22"/>
      <c r="H11" s="22"/>
      <c r="I11" s="22"/>
      <c r="J11" s="22"/>
      <c r="K11" s="22"/>
      <c r="L11" s="41"/>
      <c r="M11" s="1"/>
      <c r="N11" s="1"/>
      <c r="O11" s="1"/>
    </row>
    <row r="12" spans="1:14" ht="21.75" customHeight="1">
      <c r="A12" s="37" t="s">
        <v>24</v>
      </c>
      <c r="B12" s="66"/>
      <c r="C12" s="39" t="s">
        <v>25</v>
      </c>
      <c r="D12" s="92">
        <f t="shared" si="1"/>
        <v>0</v>
      </c>
      <c r="E12" s="22"/>
      <c r="F12" s="22">
        <v>34.1</v>
      </c>
      <c r="G12" s="22"/>
      <c r="H12" s="22"/>
      <c r="I12" s="22"/>
      <c r="J12" s="22"/>
      <c r="K12" s="22"/>
      <c r="L12" s="1"/>
      <c r="M12" s="1"/>
      <c r="N12" s="1"/>
    </row>
    <row r="13" spans="1:15" ht="21.75" customHeight="1">
      <c r="A13" s="37" t="s">
        <v>26</v>
      </c>
      <c r="B13" s="22"/>
      <c r="C13" s="39" t="s">
        <v>27</v>
      </c>
      <c r="D13" s="92">
        <f>SUM(D14:D20)</f>
        <v>0</v>
      </c>
      <c r="E13" s="92">
        <f aca="true" t="shared" si="2" ref="E13:K13">SUM(E14:E20)</f>
        <v>0</v>
      </c>
      <c r="F13" s="92">
        <f t="shared" si="2"/>
        <v>0</v>
      </c>
      <c r="G13" s="92">
        <f t="shared" si="2"/>
        <v>0</v>
      </c>
      <c r="H13" s="92">
        <f t="shared" si="2"/>
        <v>0</v>
      </c>
      <c r="I13" s="92">
        <f t="shared" si="2"/>
        <v>0</v>
      </c>
      <c r="J13" s="92">
        <f t="shared" si="2"/>
        <v>0</v>
      </c>
      <c r="K13" s="92">
        <f t="shared" si="2"/>
        <v>0</v>
      </c>
      <c r="L13" s="1"/>
      <c r="M13" s="1"/>
      <c r="N13" s="1"/>
      <c r="O13" s="1"/>
    </row>
    <row r="14" spans="1:15" ht="21.75" customHeight="1">
      <c r="A14" s="67" t="s">
        <v>28</v>
      </c>
      <c r="B14" s="68"/>
      <c r="C14" s="39" t="s">
        <v>29</v>
      </c>
      <c r="D14" s="92">
        <f t="shared" si="1"/>
        <v>0</v>
      </c>
      <c r="E14" s="22"/>
      <c r="F14" s="14"/>
      <c r="G14" s="22"/>
      <c r="H14" s="22"/>
      <c r="I14" s="22"/>
      <c r="J14" s="22"/>
      <c r="K14" s="22"/>
      <c r="L14" s="41"/>
      <c r="M14" s="1"/>
      <c r="N14" s="1"/>
      <c r="O14" s="1"/>
    </row>
    <row r="15" spans="1:18" ht="21.75" customHeight="1">
      <c r="A15" s="67" t="s">
        <v>30</v>
      </c>
      <c r="B15" s="68"/>
      <c r="C15" s="36" t="s">
        <v>31</v>
      </c>
      <c r="D15" s="92">
        <f t="shared" si="1"/>
        <v>0</v>
      </c>
      <c r="E15" s="22"/>
      <c r="F15" s="14"/>
      <c r="G15" s="22"/>
      <c r="H15" s="22"/>
      <c r="I15" s="22"/>
      <c r="J15" s="22"/>
      <c r="K15" s="22"/>
      <c r="L15" s="1"/>
      <c r="M15" s="1"/>
      <c r="N15" s="1"/>
      <c r="O15" s="1"/>
      <c r="P15" s="1"/>
      <c r="Q15" s="1"/>
      <c r="R15" s="1"/>
    </row>
    <row r="16" spans="1:18" ht="21.75" customHeight="1">
      <c r="A16" s="69" t="s">
        <v>33</v>
      </c>
      <c r="B16" s="22"/>
      <c r="C16" s="36" t="s">
        <v>34</v>
      </c>
      <c r="D16" s="92">
        <f t="shared" si="1"/>
        <v>0</v>
      </c>
      <c r="E16" s="22"/>
      <c r="F16" s="14"/>
      <c r="G16" s="22"/>
      <c r="H16" s="22"/>
      <c r="I16" s="22"/>
      <c r="J16" s="22"/>
      <c r="K16" s="22"/>
      <c r="L16" s="1"/>
      <c r="M16" s="1"/>
      <c r="N16" s="1"/>
      <c r="O16" s="1"/>
      <c r="P16" s="1"/>
      <c r="Q16" s="1"/>
      <c r="R16" s="1"/>
    </row>
    <row r="17" spans="1:19" ht="21.75" customHeight="1">
      <c r="A17" s="69" t="s">
        <v>35</v>
      </c>
      <c r="B17" s="66"/>
      <c r="C17" s="39" t="s">
        <v>36</v>
      </c>
      <c r="D17" s="92">
        <f t="shared" si="1"/>
        <v>0</v>
      </c>
      <c r="E17" s="22"/>
      <c r="F17" s="14"/>
      <c r="G17" s="22"/>
      <c r="H17" s="22"/>
      <c r="I17" s="22"/>
      <c r="J17" s="22"/>
      <c r="K17" s="22"/>
      <c r="L17" s="1"/>
      <c r="M17" s="1"/>
      <c r="N17" s="1"/>
      <c r="O17" s="1"/>
      <c r="P17" s="1"/>
      <c r="Q17" s="1"/>
      <c r="R17" s="1"/>
      <c r="S17" s="1"/>
    </row>
    <row r="18" spans="1:19" ht="21.75" customHeight="1">
      <c r="A18" s="69" t="s">
        <v>37</v>
      </c>
      <c r="B18" s="22"/>
      <c r="C18" s="39" t="s">
        <v>38</v>
      </c>
      <c r="D18" s="92">
        <f t="shared" si="1"/>
        <v>0</v>
      </c>
      <c r="E18" s="22"/>
      <c r="F18" s="14"/>
      <c r="G18" s="22"/>
      <c r="H18" s="22"/>
      <c r="I18" s="22"/>
      <c r="J18" s="22"/>
      <c r="K18" s="22"/>
      <c r="L18" s="1"/>
      <c r="M18" s="1"/>
      <c r="N18" s="1"/>
      <c r="O18" s="1"/>
      <c r="P18" s="1"/>
      <c r="Q18" s="1"/>
      <c r="R18" s="1"/>
      <c r="S18" s="1"/>
    </row>
    <row r="19" spans="1:18" ht="21.75" customHeight="1">
      <c r="A19" s="35"/>
      <c r="B19" s="40"/>
      <c r="C19" s="39" t="s">
        <v>39</v>
      </c>
      <c r="D19" s="92">
        <f t="shared" si="1"/>
        <v>0</v>
      </c>
      <c r="E19" s="22"/>
      <c r="F19" s="14"/>
      <c r="G19" s="22"/>
      <c r="H19" s="22"/>
      <c r="I19" s="22"/>
      <c r="J19" s="22"/>
      <c r="K19" s="22"/>
      <c r="L19" s="1"/>
      <c r="M19" s="1"/>
      <c r="N19" s="1"/>
      <c r="O19" s="1"/>
      <c r="P19" s="1"/>
      <c r="Q19" s="1"/>
      <c r="R19" s="1"/>
    </row>
    <row r="20" spans="1:18" ht="21.75" customHeight="1">
      <c r="A20" s="35"/>
      <c r="B20" s="68"/>
      <c r="C20" s="39" t="s">
        <v>40</v>
      </c>
      <c r="D20" s="92">
        <f t="shared" si="1"/>
        <v>0</v>
      </c>
      <c r="E20" s="22"/>
      <c r="F20" s="14"/>
      <c r="G20" s="22"/>
      <c r="H20" s="22"/>
      <c r="I20" s="22"/>
      <c r="J20" s="22"/>
      <c r="K20" s="22"/>
      <c r="L20" s="1"/>
      <c r="M20" s="1"/>
      <c r="N20" s="1"/>
      <c r="O20" s="1"/>
      <c r="P20" s="1"/>
      <c r="Q20" s="1"/>
      <c r="R20" s="1"/>
    </row>
    <row r="21" spans="1:11" s="1" customFormat="1" ht="21.75" customHeight="1">
      <c r="A21" s="37"/>
      <c r="B21" s="44"/>
      <c r="C21" s="45"/>
      <c r="D21" s="92">
        <f t="shared" si="1"/>
        <v>0</v>
      </c>
      <c r="E21" s="45"/>
      <c r="F21" s="45"/>
      <c r="G21" s="4"/>
      <c r="H21" s="4"/>
      <c r="I21" s="4"/>
      <c r="J21" s="4"/>
      <c r="K21" s="4"/>
    </row>
    <row r="22" spans="1:17" ht="21.75" customHeight="1">
      <c r="A22" s="35" t="s">
        <v>41</v>
      </c>
      <c r="B22" s="92">
        <f>SUM(B9:B20)</f>
        <v>135.2</v>
      </c>
      <c r="C22" s="36" t="s">
        <v>42</v>
      </c>
      <c r="D22" s="92">
        <f>SUM(D9,D13)</f>
        <v>0</v>
      </c>
      <c r="E22" s="92">
        <f aca="true" t="shared" si="3" ref="E22:K22">SUM(E9,E13)</f>
        <v>0</v>
      </c>
      <c r="F22" s="92">
        <f t="shared" si="3"/>
        <v>135.2</v>
      </c>
      <c r="G22" s="92">
        <f t="shared" si="3"/>
        <v>0</v>
      </c>
      <c r="H22" s="92">
        <f t="shared" si="3"/>
        <v>0</v>
      </c>
      <c r="I22" s="92">
        <f t="shared" si="3"/>
        <v>0</v>
      </c>
      <c r="J22" s="92">
        <f t="shared" si="3"/>
        <v>0</v>
      </c>
      <c r="K22" s="92">
        <f t="shared" si="3"/>
        <v>0</v>
      </c>
      <c r="L22" s="1"/>
      <c r="M22" s="1"/>
      <c r="N22" s="1"/>
      <c r="O22" s="1"/>
      <c r="P22" s="1"/>
      <c r="Q22" s="1"/>
    </row>
    <row r="23" spans="2:16" ht="9.75" customHeight="1">
      <c r="B23" s="1"/>
      <c r="D23" s="1"/>
      <c r="E23" s="1"/>
      <c r="F23" s="1"/>
      <c r="G23" s="1"/>
      <c r="H23" s="1"/>
      <c r="I23" s="1"/>
      <c r="J23" s="1"/>
      <c r="K23" s="1"/>
      <c r="L23" s="1"/>
      <c r="M23" s="1"/>
      <c r="N23" s="1"/>
      <c r="O23" s="1"/>
      <c r="P23" s="1"/>
    </row>
    <row r="24" spans="2:16" ht="9.75" customHeight="1">
      <c r="B24" s="1"/>
      <c r="C24" s="1"/>
      <c r="E24" s="1"/>
      <c r="F24" s="1"/>
      <c r="J24" s="1"/>
      <c r="K24" s="1"/>
      <c r="L24" s="1"/>
      <c r="M24" s="1"/>
      <c r="N24" s="1"/>
      <c r="O24" s="1"/>
      <c r="P24" s="1"/>
    </row>
    <row r="25" spans="2:15" ht="9.75" customHeight="1">
      <c r="B25" s="1"/>
      <c r="F25" s="1"/>
      <c r="G25" s="1"/>
      <c r="H25" s="1"/>
      <c r="I25" s="1"/>
      <c r="J25" s="1"/>
      <c r="K25" s="1"/>
      <c r="L25" s="1"/>
      <c r="M25" s="1"/>
      <c r="O25" s="1"/>
    </row>
    <row r="26" spans="2:15" ht="12.75" customHeight="1">
      <c r="B26" s="1"/>
      <c r="G26" s="1"/>
      <c r="H26" s="1"/>
      <c r="I26" s="1"/>
      <c r="K26" s="1"/>
      <c r="L26" s="1"/>
      <c r="M26" s="1"/>
      <c r="O26" s="1"/>
    </row>
    <row r="27" spans="2:15" ht="12.75" customHeight="1">
      <c r="B27" s="1"/>
      <c r="G27" s="1"/>
      <c r="H27" s="1"/>
      <c r="I27" s="1"/>
      <c r="J27" s="1"/>
      <c r="K27" s="1"/>
      <c r="L27" s="1"/>
      <c r="O27" s="1"/>
    </row>
    <row r="28" spans="2:14" ht="12.75" customHeight="1">
      <c r="B28" s="1"/>
      <c r="C28" s="1"/>
      <c r="G28" s="1"/>
      <c r="H28" s="1"/>
      <c r="I28" s="1"/>
      <c r="J28" s="1"/>
      <c r="K28" s="1"/>
      <c r="L28" s="1"/>
      <c r="N28" s="1"/>
    </row>
    <row r="29" spans="3:14" ht="12.75" customHeight="1">
      <c r="C29" s="1"/>
      <c r="H29" s="1"/>
      <c r="I29" s="1"/>
      <c r="J29" s="1"/>
      <c r="K29" s="1"/>
      <c r="M29" s="1"/>
      <c r="N29" s="1"/>
    </row>
    <row r="30" spans="12:13" ht="12.75" customHeight="1">
      <c r="L30" s="1"/>
      <c r="M30" s="1"/>
    </row>
    <row r="31" spans="3:11" ht="12.75" customHeight="1">
      <c r="C31" s="1"/>
      <c r="J31" s="1"/>
      <c r="K31" s="1"/>
    </row>
    <row r="32" spans="3:10" ht="12.75" customHeight="1">
      <c r="C32" s="1"/>
      <c r="D32" s="1"/>
      <c r="E32" s="1"/>
      <c r="H32" s="1"/>
      <c r="I32" s="1"/>
      <c r="J32" s="1"/>
    </row>
    <row r="33" spans="5:7" ht="12.75" customHeight="1">
      <c r="E33" s="1"/>
      <c r="F33" s="1"/>
      <c r="G33" s="1"/>
    </row>
  </sheetData>
  <sheetProtection formatCells="0" formatColumns="0" formatRows="0"/>
  <mergeCells count="15">
    <mergeCell ref="K7:K8"/>
    <mergeCell ref="G7:G8"/>
    <mergeCell ref="H7:H8"/>
    <mergeCell ref="I7:I8"/>
    <mergeCell ref="J7:J8"/>
    <mergeCell ref="E7:F7"/>
    <mergeCell ref="A2:K2"/>
    <mergeCell ref="H4:K4"/>
    <mergeCell ref="A5:B5"/>
    <mergeCell ref="C5:K5"/>
    <mergeCell ref="D6:K6"/>
    <mergeCell ref="A6:A8"/>
    <mergeCell ref="B6:B8"/>
    <mergeCell ref="C6:C8"/>
    <mergeCell ref="D7:D8"/>
  </mergeCells>
  <printOptions/>
  <pageMargins left="0.77" right="0.39" top="0.61" bottom="0.6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B7"/>
  <sheetViews>
    <sheetView showGridLines="0" showZeros="0" zoomScalePageLayoutView="0" workbookViewId="0" topLeftCell="A4">
      <selection activeCell="D5" sqref="D5"/>
    </sheetView>
  </sheetViews>
  <sheetFormatPr defaultColWidth="9.16015625" defaultRowHeight="12.75" customHeight="1"/>
  <cols>
    <col min="1" max="1" width="18.16015625" style="0" customWidth="1"/>
    <col min="2" max="2" width="120.83203125" style="0" customWidth="1"/>
  </cols>
  <sheetData>
    <row r="1" ht="12.75" customHeight="1">
      <c r="A1" t="s">
        <v>105</v>
      </c>
    </row>
    <row r="2" spans="1:2" ht="27" customHeight="1">
      <c r="A2" s="130" t="s">
        <v>106</v>
      </c>
      <c r="B2" s="130"/>
    </row>
    <row r="3" ht="18.75" customHeight="1">
      <c r="A3" s="2"/>
    </row>
    <row r="4" spans="1:2" ht="28.5" customHeight="1">
      <c r="A4" s="165" t="s">
        <v>164</v>
      </c>
      <c r="B4" s="165" t="s">
        <v>165</v>
      </c>
    </row>
    <row r="5" spans="1:2" ht="168.75" customHeight="1">
      <c r="A5" s="165" t="s">
        <v>166</v>
      </c>
      <c r="B5" s="165" t="s">
        <v>167</v>
      </c>
    </row>
    <row r="6" spans="1:2" ht="207" customHeight="1">
      <c r="A6" s="165" t="s">
        <v>107</v>
      </c>
      <c r="B6" s="165" t="s">
        <v>168</v>
      </c>
    </row>
    <row r="7" ht="33.75" customHeight="1">
      <c r="A7" s="6" t="s">
        <v>108</v>
      </c>
    </row>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formatColumns="0" formatRows="0"/>
  <mergeCells count="1">
    <mergeCell ref="A2:B2"/>
  </mergeCells>
  <printOptions/>
  <pageMargins left="0.94" right="0.75" top="0.8" bottom="0.74"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2"/>
  <sheetViews>
    <sheetView showGridLines="0" zoomScalePageLayoutView="0" workbookViewId="0" topLeftCell="A2">
      <selection activeCell="E10" sqref="E10"/>
    </sheetView>
  </sheetViews>
  <sheetFormatPr defaultColWidth="9.16015625" defaultRowHeight="11.25"/>
  <cols>
    <col min="1" max="1" width="29.5" style="0" customWidth="1"/>
    <col min="2" max="4" width="17" style="0" customWidth="1"/>
    <col min="5" max="5" width="66.5" style="0" customWidth="1"/>
  </cols>
  <sheetData>
    <row r="1" ht="16.5" customHeight="1">
      <c r="A1" s="1" t="s">
        <v>123</v>
      </c>
    </row>
    <row r="2" spans="1:5" ht="29.25" customHeight="1">
      <c r="A2" s="160" t="s">
        <v>128</v>
      </c>
      <c r="B2" s="160"/>
      <c r="C2" s="160"/>
      <c r="D2" s="160"/>
      <c r="E2" s="160"/>
    </row>
    <row r="3" spans="1:4" ht="19.5" customHeight="1">
      <c r="A3" s="2"/>
      <c r="B3" s="24"/>
      <c r="C3" s="2"/>
      <c r="D3" s="2"/>
    </row>
    <row r="4" spans="1:5" ht="29.25" customHeight="1">
      <c r="A4" s="32" t="s">
        <v>109</v>
      </c>
      <c r="B4" s="74"/>
      <c r="C4" s="75"/>
      <c r="D4" s="2"/>
      <c r="E4" s="30" t="s">
        <v>119</v>
      </c>
    </row>
    <row r="5" spans="1:5" s="76" customFormat="1" ht="33.75" customHeight="1">
      <c r="A5" s="56" t="s">
        <v>115</v>
      </c>
      <c r="B5" s="57" t="s">
        <v>110</v>
      </c>
      <c r="C5" s="57" t="s">
        <v>111</v>
      </c>
      <c r="D5" s="56" t="s">
        <v>112</v>
      </c>
      <c r="E5" s="56" t="s">
        <v>124</v>
      </c>
    </row>
    <row r="6" spans="1:5" ht="43.5" customHeight="1">
      <c r="A6" s="62" t="s">
        <v>113</v>
      </c>
      <c r="B6" s="5"/>
      <c r="C6" s="5"/>
      <c r="D6" s="90" t="e">
        <f>(B6-C6)/C6*100</f>
        <v>#DIV/0!</v>
      </c>
      <c r="E6" s="77"/>
    </row>
    <row r="7" spans="1:5" ht="43.5" customHeight="1">
      <c r="A7" s="78" t="s">
        <v>114</v>
      </c>
      <c r="B7" s="5">
        <v>5</v>
      </c>
      <c r="C7" s="5">
        <v>5</v>
      </c>
      <c r="D7" s="90">
        <f>(B7-C7)/C7*100</f>
        <v>0</v>
      </c>
      <c r="E7" s="79"/>
    </row>
    <row r="8" spans="1:5" ht="43.5" customHeight="1">
      <c r="A8" s="80" t="s">
        <v>116</v>
      </c>
      <c r="B8" s="5">
        <v>5</v>
      </c>
      <c r="C8" s="5">
        <v>5</v>
      </c>
      <c r="D8" s="90">
        <f>(B8-C8)/C8*100</f>
        <v>0</v>
      </c>
      <c r="E8" s="81"/>
    </row>
    <row r="9" spans="1:5" ht="43.5" customHeight="1">
      <c r="A9" s="80" t="s">
        <v>117</v>
      </c>
      <c r="B9" s="5"/>
      <c r="C9" s="5"/>
      <c r="D9" s="90" t="e">
        <f>(B9-C9)/C9*100</f>
        <v>#DIV/0!</v>
      </c>
      <c r="E9" s="79"/>
    </row>
    <row r="10" spans="1:5" ht="43.5" customHeight="1">
      <c r="A10" s="82" t="s">
        <v>16</v>
      </c>
      <c r="B10" s="91">
        <f>SUM(B6:B9)</f>
        <v>10</v>
      </c>
      <c r="C10" s="91">
        <f>SUM(C6:C9)</f>
        <v>10</v>
      </c>
      <c r="D10" s="90">
        <f>(B10-C10)/C10*100</f>
        <v>0</v>
      </c>
      <c r="E10" s="83"/>
    </row>
    <row r="11" spans="1:5" ht="43.5" customHeight="1">
      <c r="A11" s="80" t="s">
        <v>122</v>
      </c>
      <c r="B11" s="162"/>
      <c r="C11" s="163"/>
      <c r="D11" s="163"/>
      <c r="E11" s="164"/>
    </row>
    <row r="12" spans="1:5" ht="43.5" customHeight="1">
      <c r="A12" s="161" t="s">
        <v>118</v>
      </c>
      <c r="B12" s="161"/>
      <c r="C12" s="161"/>
      <c r="D12" s="161"/>
      <c r="E12" s="161"/>
    </row>
    <row r="13" ht="43.5" customHeight="1"/>
    <row r="14" ht="43.5" customHeight="1"/>
    <row r="15" ht="43.5" customHeight="1"/>
    <row r="16" ht="43.5" customHeight="1"/>
    <row r="17" ht="43.5" customHeight="1"/>
  </sheetData>
  <sheetProtection formatCells="0" formatColumns="0" formatRows="0"/>
  <mergeCells count="3">
    <mergeCell ref="A2:E2"/>
    <mergeCell ref="A12:E12"/>
    <mergeCell ref="B11:E11"/>
  </mergeCells>
  <printOptions/>
  <pageMargins left="1.38" right="0.75" top="1.18"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B10" sqref="B10"/>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1" t="s">
        <v>121</v>
      </c>
    </row>
    <row r="2" spans="1:11" ht="18.75" customHeight="1">
      <c r="A2" s="111" t="s">
        <v>43</v>
      </c>
      <c r="B2" s="111"/>
      <c r="C2" s="111"/>
      <c r="D2" s="31"/>
      <c r="E2" s="31"/>
      <c r="F2" s="31"/>
      <c r="G2" s="31"/>
      <c r="H2" s="31"/>
      <c r="I2" s="31"/>
      <c r="J2" s="31"/>
      <c r="K2" s="31"/>
    </row>
    <row r="4" spans="1:3" ht="20.25" customHeight="1">
      <c r="A4" s="32" t="s">
        <v>158</v>
      </c>
      <c r="B4" s="33" t="s">
        <v>2</v>
      </c>
      <c r="C4" s="34" t="s">
        <v>3</v>
      </c>
    </row>
    <row r="5" spans="1:3" ht="20.25" customHeight="1">
      <c r="A5" s="113" t="s">
        <v>4</v>
      </c>
      <c r="B5" s="114"/>
      <c r="C5" s="123" t="s">
        <v>44</v>
      </c>
    </row>
    <row r="6" spans="1:3" ht="20.25" customHeight="1">
      <c r="A6" s="117" t="s">
        <v>6</v>
      </c>
      <c r="B6" s="117" t="s">
        <v>7</v>
      </c>
      <c r="C6" s="123"/>
    </row>
    <row r="7" spans="1:3" ht="20.25" customHeight="1">
      <c r="A7" s="117"/>
      <c r="B7" s="117"/>
      <c r="C7" s="123"/>
    </row>
    <row r="8" spans="1:5" ht="36.75" customHeight="1">
      <c r="A8" s="117"/>
      <c r="B8" s="118"/>
      <c r="C8" s="123"/>
      <c r="E8" s="1"/>
    </row>
    <row r="9" spans="1:5" ht="22.5" customHeight="1">
      <c r="A9" s="35" t="s">
        <v>18</v>
      </c>
      <c r="B9" s="22">
        <v>135.2</v>
      </c>
      <c r="C9" s="63"/>
      <c r="E9" s="1"/>
    </row>
    <row r="10" spans="1:6" ht="21.75" customHeight="1">
      <c r="A10" s="37" t="s">
        <v>20</v>
      </c>
      <c r="B10" s="64"/>
      <c r="C10" s="63"/>
      <c r="D10" s="1"/>
      <c r="F10" s="1"/>
    </row>
    <row r="11" spans="1:6" ht="21.75" customHeight="1">
      <c r="A11" s="37" t="s">
        <v>22</v>
      </c>
      <c r="B11" s="22"/>
      <c r="C11" s="65"/>
      <c r="D11" s="1"/>
      <c r="E11" s="1"/>
      <c r="F11" s="1"/>
    </row>
    <row r="12" spans="1:5" ht="21.75" customHeight="1">
      <c r="A12" s="37" t="s">
        <v>24</v>
      </c>
      <c r="B12" s="66"/>
      <c r="C12" s="63"/>
      <c r="D12" s="1"/>
      <c r="E12" s="1"/>
    </row>
    <row r="13" spans="1:6" ht="21.75" customHeight="1">
      <c r="A13" s="37" t="s">
        <v>26</v>
      </c>
      <c r="B13" s="22"/>
      <c r="C13" s="63"/>
      <c r="D13" s="1"/>
      <c r="E13" s="1"/>
      <c r="F13" s="1"/>
    </row>
    <row r="14" spans="1:6" ht="21.75" customHeight="1">
      <c r="A14" s="67" t="s">
        <v>28</v>
      </c>
      <c r="B14" s="68"/>
      <c r="C14" s="65"/>
      <c r="D14" s="1"/>
      <c r="E14" s="1"/>
      <c r="F14" s="1"/>
    </row>
    <row r="15" spans="1:9" ht="21.75" customHeight="1">
      <c r="A15" s="67" t="s">
        <v>30</v>
      </c>
      <c r="B15" s="68"/>
      <c r="C15" s="63"/>
      <c r="D15" s="1"/>
      <c r="E15" s="1"/>
      <c r="F15" s="1"/>
      <c r="G15" s="1"/>
      <c r="H15" s="1"/>
      <c r="I15" s="1"/>
    </row>
    <row r="16" spans="1:9" ht="21.75" customHeight="1">
      <c r="A16" s="69" t="s">
        <v>33</v>
      </c>
      <c r="B16" s="22"/>
      <c r="C16" s="63"/>
      <c r="D16" s="1"/>
      <c r="E16" s="1"/>
      <c r="F16" s="1"/>
      <c r="G16" s="1"/>
      <c r="H16" s="1"/>
      <c r="I16" s="1"/>
    </row>
    <row r="17" spans="1:10" ht="21.75" customHeight="1">
      <c r="A17" s="69" t="s">
        <v>35</v>
      </c>
      <c r="B17" s="66"/>
      <c r="C17" s="63"/>
      <c r="D17" s="1"/>
      <c r="E17" s="1"/>
      <c r="F17" s="1"/>
      <c r="G17" s="1"/>
      <c r="H17" s="1"/>
      <c r="I17" s="1"/>
      <c r="J17" s="1"/>
    </row>
    <row r="18" spans="1:10" ht="21.75" customHeight="1">
      <c r="A18" s="69" t="s">
        <v>37</v>
      </c>
      <c r="B18" s="22"/>
      <c r="C18" s="63"/>
      <c r="D18" s="1"/>
      <c r="E18" s="1"/>
      <c r="F18" s="1"/>
      <c r="G18" s="1"/>
      <c r="H18" s="1"/>
      <c r="I18" s="1"/>
      <c r="J18" s="1"/>
    </row>
    <row r="19" spans="1:9" ht="21.75" customHeight="1">
      <c r="A19" s="69"/>
      <c r="B19" s="40"/>
      <c r="C19" s="63"/>
      <c r="D19" s="1"/>
      <c r="E19" s="1"/>
      <c r="F19" s="1"/>
      <c r="G19" s="1"/>
      <c r="H19" s="1"/>
      <c r="I19" s="1"/>
    </row>
    <row r="20" spans="1:9" ht="21.75" customHeight="1">
      <c r="A20" s="70"/>
      <c r="B20" s="71"/>
      <c r="C20" s="63"/>
      <c r="D20" s="1"/>
      <c r="E20" s="1"/>
      <c r="F20" s="1"/>
      <c r="G20" s="1"/>
      <c r="H20" s="1"/>
      <c r="I20" s="1"/>
    </row>
    <row r="21" spans="1:3" s="1" customFormat="1" ht="21.75" customHeight="1">
      <c r="A21" s="37"/>
      <c r="B21" s="44"/>
      <c r="C21" s="63"/>
    </row>
    <row r="22" spans="1:8" ht="21.75" customHeight="1">
      <c r="A22" s="35" t="s">
        <v>41</v>
      </c>
      <c r="B22" s="92">
        <f>SUM(B9:B19)</f>
        <v>135.2</v>
      </c>
      <c r="C22" s="63"/>
      <c r="D22" s="1"/>
      <c r="E22" s="1"/>
      <c r="F22" s="1"/>
      <c r="G22" s="1"/>
      <c r="H22" s="1"/>
    </row>
    <row r="23" spans="2:7" ht="9.75" customHeight="1">
      <c r="B23" s="1"/>
      <c r="C23" s="1"/>
      <c r="D23" s="1"/>
      <c r="E23" s="1"/>
      <c r="F23" s="1"/>
      <c r="G23" s="1"/>
    </row>
    <row r="24" spans="2:7" ht="9.75" customHeight="1">
      <c r="B24" s="1"/>
      <c r="C24" s="1"/>
      <c r="D24" s="1"/>
      <c r="E24" s="1"/>
      <c r="F24" s="1"/>
      <c r="G24" s="1"/>
    </row>
    <row r="25" spans="2:6" ht="9.75" customHeight="1">
      <c r="B25" s="1"/>
      <c r="C25" s="1"/>
      <c r="D25" s="1"/>
      <c r="F25" s="1"/>
    </row>
    <row r="26" spans="2:6" ht="12.75" customHeight="1">
      <c r="B26" s="1"/>
      <c r="C26" s="1"/>
      <c r="D26" s="1"/>
      <c r="F26" s="1"/>
    </row>
    <row r="27" spans="2:6" ht="12.75" customHeight="1">
      <c r="B27" s="1"/>
      <c r="C27" s="1"/>
      <c r="F27" s="1"/>
    </row>
    <row r="28" spans="2:5" ht="12.75" customHeight="1">
      <c r="B28" s="1"/>
      <c r="C28" s="1"/>
      <c r="E28" s="1"/>
    </row>
    <row r="29" spans="4:5" ht="12.75" customHeight="1">
      <c r="D29" s="1"/>
      <c r="E29" s="1"/>
    </row>
    <row r="30" spans="3:4" ht="12.75" customHeight="1">
      <c r="C30" s="1"/>
      <c r="D30" s="1"/>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3"/>
  <sheetViews>
    <sheetView showGridLines="0" showZeros="0" zoomScalePageLayoutView="0" workbookViewId="0" topLeftCell="A1">
      <selection activeCell="D15" sqref="D15"/>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45</v>
      </c>
    </row>
    <row r="2" spans="1:18" ht="18.75" customHeight="1">
      <c r="A2" s="111" t="s">
        <v>46</v>
      </c>
      <c r="B2" s="111"/>
      <c r="C2" s="111"/>
      <c r="D2" s="111"/>
      <c r="E2" s="111"/>
      <c r="F2" s="111"/>
      <c r="G2" s="111"/>
      <c r="H2" s="111"/>
      <c r="I2" s="111"/>
      <c r="J2" s="31"/>
      <c r="K2" s="31"/>
      <c r="L2" s="31"/>
      <c r="M2" s="31"/>
      <c r="N2" s="31"/>
      <c r="O2" s="31"/>
      <c r="P2" s="31"/>
      <c r="Q2" s="31"/>
      <c r="R2" s="31"/>
    </row>
    <row r="4" spans="1:9" ht="20.25" customHeight="1">
      <c r="A4" s="32" t="s">
        <v>158</v>
      </c>
      <c r="B4" s="60" t="s">
        <v>2</v>
      </c>
      <c r="C4" s="41"/>
      <c r="D4" s="41"/>
      <c r="F4" s="112" t="s">
        <v>3</v>
      </c>
      <c r="G4" s="112"/>
      <c r="H4" s="112"/>
      <c r="I4" s="112"/>
    </row>
    <row r="5" spans="1:9" ht="24" customHeight="1">
      <c r="A5" s="113" t="s">
        <v>5</v>
      </c>
      <c r="B5" s="115"/>
      <c r="C5" s="115"/>
      <c r="D5" s="115"/>
      <c r="E5" s="115"/>
      <c r="F5" s="115"/>
      <c r="G5" s="115"/>
      <c r="H5" s="115"/>
      <c r="I5" s="115"/>
    </row>
    <row r="6" spans="1:10" ht="24" customHeight="1">
      <c r="A6" s="117" t="s">
        <v>6</v>
      </c>
      <c r="B6" s="116" t="s">
        <v>8</v>
      </c>
      <c r="C6" s="117"/>
      <c r="D6" s="117"/>
      <c r="E6" s="117"/>
      <c r="F6" s="117"/>
      <c r="G6" s="117"/>
      <c r="H6" s="117"/>
      <c r="I6" s="117"/>
      <c r="J6" s="1"/>
    </row>
    <row r="7" spans="1:9" ht="24" customHeight="1">
      <c r="A7" s="117"/>
      <c r="B7" s="117" t="s">
        <v>9</v>
      </c>
      <c r="C7" s="117" t="s">
        <v>10</v>
      </c>
      <c r="D7" s="117"/>
      <c r="E7" s="117" t="s">
        <v>11</v>
      </c>
      <c r="F7" s="117" t="s">
        <v>12</v>
      </c>
      <c r="G7" s="124" t="s">
        <v>13</v>
      </c>
      <c r="H7" s="124" t="s">
        <v>14</v>
      </c>
      <c r="I7" s="124" t="s">
        <v>15</v>
      </c>
    </row>
    <row r="8" spans="1:12" ht="24" customHeight="1">
      <c r="A8" s="117"/>
      <c r="B8" s="117"/>
      <c r="C8" s="61" t="s">
        <v>16</v>
      </c>
      <c r="D8" s="3" t="s">
        <v>47</v>
      </c>
      <c r="E8" s="117"/>
      <c r="F8" s="117"/>
      <c r="G8" s="125"/>
      <c r="H8" s="125"/>
      <c r="I8" s="125"/>
      <c r="L8" s="1"/>
    </row>
    <row r="9" spans="1:12" ht="24" customHeight="1">
      <c r="A9" s="45" t="s">
        <v>19</v>
      </c>
      <c r="B9" s="92">
        <f>SUM(C9,E9,F9,G9,H9,I9)</f>
        <v>135.2</v>
      </c>
      <c r="C9" s="92">
        <f>SUM(C10:C12)</f>
        <v>135.2</v>
      </c>
      <c r="D9" s="92">
        <f aca="true" t="shared" si="0" ref="D9:I9">SUM(D10:D12)</f>
        <v>135.2</v>
      </c>
      <c r="E9" s="92">
        <f t="shared" si="0"/>
        <v>0</v>
      </c>
      <c r="F9" s="92">
        <f t="shared" si="0"/>
        <v>0</v>
      </c>
      <c r="G9" s="92">
        <f t="shared" si="0"/>
        <v>0</v>
      </c>
      <c r="H9" s="92">
        <f t="shared" si="0"/>
        <v>0</v>
      </c>
      <c r="I9" s="92">
        <f t="shared" si="0"/>
        <v>0</v>
      </c>
      <c r="J9" s="1"/>
      <c r="L9" s="1"/>
    </row>
    <row r="10" spans="1:13" ht="24" customHeight="1">
      <c r="A10" s="45" t="s">
        <v>21</v>
      </c>
      <c r="B10" s="92">
        <f aca="true" t="shared" si="1" ref="B10:B20">SUM(C10,E10,F10,G10,H10,I10)</f>
        <v>95.6</v>
      </c>
      <c r="C10" s="22">
        <v>95.6</v>
      </c>
      <c r="D10" s="22">
        <v>95.6</v>
      </c>
      <c r="E10" s="22"/>
      <c r="F10" s="22"/>
      <c r="G10" s="22"/>
      <c r="H10" s="22"/>
      <c r="I10" s="22"/>
      <c r="J10" s="1"/>
      <c r="K10" s="1"/>
      <c r="M10" s="1"/>
    </row>
    <row r="11" spans="1:13" ht="24" customHeight="1">
      <c r="A11" s="45" t="s">
        <v>23</v>
      </c>
      <c r="B11" s="92">
        <f t="shared" si="1"/>
        <v>5.5</v>
      </c>
      <c r="C11" s="22">
        <v>5.5</v>
      </c>
      <c r="D11" s="22">
        <v>5.5</v>
      </c>
      <c r="E11" s="22"/>
      <c r="F11" s="22"/>
      <c r="G11" s="22"/>
      <c r="H11" s="22"/>
      <c r="I11" s="22"/>
      <c r="J11" s="41"/>
      <c r="K11" s="1"/>
      <c r="L11" s="1"/>
      <c r="M11" s="1"/>
    </row>
    <row r="12" spans="1:12" ht="24" customHeight="1">
      <c r="A12" s="45" t="s">
        <v>25</v>
      </c>
      <c r="B12" s="92">
        <f t="shared" si="1"/>
        <v>34.1</v>
      </c>
      <c r="C12" s="22">
        <v>34.1</v>
      </c>
      <c r="D12" s="22">
        <v>34.1</v>
      </c>
      <c r="E12" s="22"/>
      <c r="F12" s="22"/>
      <c r="G12" s="22"/>
      <c r="H12" s="22"/>
      <c r="I12" s="22"/>
      <c r="J12" s="1"/>
      <c r="K12" s="1"/>
      <c r="L12" s="1"/>
    </row>
    <row r="13" spans="1:13" ht="24" customHeight="1">
      <c r="A13" s="45" t="s">
        <v>27</v>
      </c>
      <c r="B13" s="92">
        <f t="shared" si="1"/>
        <v>0</v>
      </c>
      <c r="C13" s="22"/>
      <c r="D13" s="22">
        <f aca="true" t="shared" si="2" ref="D13:I13">SUM(D14:D20)</f>
        <v>0</v>
      </c>
      <c r="E13" s="22">
        <f t="shared" si="2"/>
        <v>0</v>
      </c>
      <c r="F13" s="22">
        <f t="shared" si="2"/>
        <v>0</v>
      </c>
      <c r="G13" s="22">
        <f t="shared" si="2"/>
        <v>0</v>
      </c>
      <c r="H13" s="22">
        <f t="shared" si="2"/>
        <v>0</v>
      </c>
      <c r="I13" s="22">
        <f t="shared" si="2"/>
        <v>0</v>
      </c>
      <c r="J13" s="1"/>
      <c r="K13" s="1"/>
      <c r="L13" s="1"/>
      <c r="M13" s="1"/>
    </row>
    <row r="14" spans="1:13" ht="24" customHeight="1">
      <c r="A14" s="45" t="s">
        <v>29</v>
      </c>
      <c r="B14" s="92">
        <f t="shared" si="1"/>
        <v>0</v>
      </c>
      <c r="C14" s="22"/>
      <c r="D14" s="14"/>
      <c r="E14" s="22"/>
      <c r="F14" s="22"/>
      <c r="G14" s="22"/>
      <c r="H14" s="22"/>
      <c r="I14" s="22"/>
      <c r="J14" s="41"/>
      <c r="K14" s="1"/>
      <c r="L14" s="1"/>
      <c r="M14" s="1"/>
    </row>
    <row r="15" spans="1:16" ht="24" customHeight="1">
      <c r="A15" s="45" t="s">
        <v>31</v>
      </c>
      <c r="B15" s="92">
        <f t="shared" si="1"/>
        <v>0</v>
      </c>
      <c r="C15" s="22"/>
      <c r="D15" s="14"/>
      <c r="E15" s="22"/>
      <c r="F15" s="22"/>
      <c r="G15" s="22"/>
      <c r="H15" s="22"/>
      <c r="I15" s="22"/>
      <c r="J15" s="1"/>
      <c r="K15" s="1"/>
      <c r="L15" s="1"/>
      <c r="M15" s="1"/>
      <c r="N15" s="1"/>
      <c r="O15" s="1"/>
      <c r="P15" s="1"/>
    </row>
    <row r="16" spans="1:16" ht="24" customHeight="1">
      <c r="A16" s="45" t="s">
        <v>34</v>
      </c>
      <c r="B16" s="92">
        <f t="shared" si="1"/>
        <v>0</v>
      </c>
      <c r="C16" s="22"/>
      <c r="D16" s="14"/>
      <c r="E16" s="22"/>
      <c r="F16" s="22"/>
      <c r="G16" s="22"/>
      <c r="H16" s="22"/>
      <c r="I16" s="22"/>
      <c r="J16" s="1"/>
      <c r="K16" s="1"/>
      <c r="L16" s="1"/>
      <c r="M16" s="1"/>
      <c r="N16" s="1"/>
      <c r="O16" s="1"/>
      <c r="P16" s="1"/>
    </row>
    <row r="17" spans="1:17" ht="24" customHeight="1">
      <c r="A17" s="45" t="s">
        <v>36</v>
      </c>
      <c r="B17" s="92">
        <f t="shared" si="1"/>
        <v>0</v>
      </c>
      <c r="C17" s="22"/>
      <c r="D17" s="14"/>
      <c r="E17" s="22"/>
      <c r="F17" s="22"/>
      <c r="G17" s="22"/>
      <c r="H17" s="22"/>
      <c r="I17" s="22"/>
      <c r="J17" s="1"/>
      <c r="K17" s="1"/>
      <c r="L17" s="1"/>
      <c r="M17" s="1"/>
      <c r="N17" s="1"/>
      <c r="O17" s="1"/>
      <c r="P17" s="1"/>
      <c r="Q17" s="1"/>
    </row>
    <row r="18" spans="1:17" ht="24" customHeight="1">
      <c r="A18" s="45" t="s">
        <v>38</v>
      </c>
      <c r="B18" s="92">
        <f t="shared" si="1"/>
        <v>0</v>
      </c>
      <c r="C18" s="22"/>
      <c r="D18" s="14"/>
      <c r="E18" s="22"/>
      <c r="F18" s="22"/>
      <c r="G18" s="22"/>
      <c r="H18" s="22"/>
      <c r="I18" s="22"/>
      <c r="J18" s="1"/>
      <c r="K18" s="1"/>
      <c r="L18" s="1"/>
      <c r="M18" s="1"/>
      <c r="N18" s="1"/>
      <c r="O18" s="1"/>
      <c r="P18" s="1"/>
      <c r="Q18" s="1"/>
    </row>
    <row r="19" spans="1:16" ht="24" customHeight="1">
      <c r="A19" s="45" t="s">
        <v>39</v>
      </c>
      <c r="B19" s="92">
        <f t="shared" si="1"/>
        <v>0</v>
      </c>
      <c r="C19" s="22"/>
      <c r="D19" s="14"/>
      <c r="E19" s="22"/>
      <c r="F19" s="22"/>
      <c r="G19" s="22"/>
      <c r="H19" s="22"/>
      <c r="I19" s="22"/>
      <c r="J19" s="1"/>
      <c r="K19" s="1"/>
      <c r="L19" s="1"/>
      <c r="M19" s="1"/>
      <c r="N19" s="1"/>
      <c r="O19" s="1"/>
      <c r="P19" s="1"/>
    </row>
    <row r="20" spans="1:16" ht="24" customHeight="1">
      <c r="A20" s="45" t="s">
        <v>40</v>
      </c>
      <c r="B20" s="92">
        <f t="shared" si="1"/>
        <v>0</v>
      </c>
      <c r="C20" s="22"/>
      <c r="D20" s="14"/>
      <c r="E20" s="22"/>
      <c r="F20" s="22"/>
      <c r="G20" s="22"/>
      <c r="H20" s="22"/>
      <c r="I20" s="22"/>
      <c r="J20" s="1"/>
      <c r="K20" s="1"/>
      <c r="L20" s="1"/>
      <c r="M20" s="1"/>
      <c r="N20" s="1"/>
      <c r="O20" s="1"/>
      <c r="P20" s="1"/>
    </row>
    <row r="21" spans="1:9" s="1" customFormat="1" ht="24" customHeight="1">
      <c r="A21" s="45"/>
      <c r="B21" s="45"/>
      <c r="C21" s="45"/>
      <c r="D21" s="45"/>
      <c r="E21" s="4"/>
      <c r="F21" s="4"/>
      <c r="G21" s="4"/>
      <c r="H21" s="4"/>
      <c r="I21" s="4"/>
    </row>
    <row r="22" spans="1:15" ht="24" customHeight="1">
      <c r="A22" s="45" t="s">
        <v>42</v>
      </c>
      <c r="B22" s="92">
        <f>SUM(B9,B13)</f>
        <v>135.2</v>
      </c>
      <c r="C22" s="92">
        <f aca="true" t="shared" si="3" ref="C22:I22">SUM(C9,C13)</f>
        <v>135.2</v>
      </c>
      <c r="D22" s="92">
        <f t="shared" si="3"/>
        <v>135.2</v>
      </c>
      <c r="E22" s="92">
        <f t="shared" si="3"/>
        <v>0</v>
      </c>
      <c r="F22" s="92">
        <f t="shared" si="3"/>
        <v>0</v>
      </c>
      <c r="G22" s="92">
        <f t="shared" si="3"/>
        <v>0</v>
      </c>
      <c r="H22" s="92">
        <f t="shared" si="3"/>
        <v>0</v>
      </c>
      <c r="I22" s="92">
        <f t="shared" si="3"/>
        <v>0</v>
      </c>
      <c r="J22" s="1"/>
      <c r="K22" s="1"/>
      <c r="L22" s="1"/>
      <c r="M22" s="1"/>
      <c r="N22" s="1"/>
      <c r="O22" s="1"/>
    </row>
    <row r="23" spans="2:14" ht="9.75" customHeight="1">
      <c r="B23" s="1"/>
      <c r="C23" s="1"/>
      <c r="D23" s="1"/>
      <c r="E23" s="1"/>
      <c r="F23" s="1"/>
      <c r="G23" s="1"/>
      <c r="H23" s="1"/>
      <c r="I23" s="1"/>
      <c r="J23" s="1"/>
      <c r="K23" s="1"/>
      <c r="L23" s="1"/>
      <c r="M23" s="1"/>
      <c r="N23" s="1"/>
    </row>
    <row r="24" spans="1:14" ht="9.75" customHeight="1">
      <c r="A24" s="1"/>
      <c r="C24" s="1"/>
      <c r="D24" s="1"/>
      <c r="H24" s="1"/>
      <c r="I24" s="1"/>
      <c r="J24" s="1"/>
      <c r="K24" s="1"/>
      <c r="L24" s="1"/>
      <c r="M24" s="1"/>
      <c r="N24" s="1"/>
    </row>
    <row r="25" spans="4:13" ht="9.75" customHeight="1">
      <c r="D25" s="1"/>
      <c r="E25" s="1"/>
      <c r="F25" s="1"/>
      <c r="G25" s="1"/>
      <c r="H25" s="1"/>
      <c r="I25" s="1"/>
      <c r="J25" s="1"/>
      <c r="K25" s="1"/>
      <c r="M25" s="1"/>
    </row>
    <row r="26" spans="5:13" ht="12.75" customHeight="1">
      <c r="E26" s="1"/>
      <c r="F26" s="1"/>
      <c r="G26" s="1"/>
      <c r="I26" s="1"/>
      <c r="J26" s="1"/>
      <c r="K26" s="1"/>
      <c r="M26" s="1"/>
    </row>
    <row r="27" spans="5:13" ht="12.75" customHeight="1">
      <c r="E27" s="1"/>
      <c r="F27" s="1"/>
      <c r="G27" s="1"/>
      <c r="H27" s="1"/>
      <c r="I27" s="1"/>
      <c r="J27" s="1"/>
      <c r="M27" s="1"/>
    </row>
    <row r="28" spans="1:12" ht="12.75" customHeight="1">
      <c r="A28" s="1"/>
      <c r="E28" s="1"/>
      <c r="F28" s="1"/>
      <c r="G28" s="1"/>
      <c r="H28" s="1"/>
      <c r="I28" s="1"/>
      <c r="J28" s="1"/>
      <c r="L28" s="1"/>
    </row>
    <row r="29" spans="1:12" ht="12.75" customHeight="1">
      <c r="A29" s="1"/>
      <c r="F29" s="1"/>
      <c r="G29" s="1"/>
      <c r="H29" s="1"/>
      <c r="I29" s="1"/>
      <c r="K29" s="1"/>
      <c r="L29" s="1"/>
    </row>
    <row r="30" spans="10:11" ht="12.75" customHeight="1">
      <c r="J30" s="1"/>
      <c r="K30" s="1"/>
    </row>
    <row r="31" spans="1:9" ht="12.75" customHeight="1">
      <c r="A31" s="1"/>
      <c r="H31" s="1"/>
      <c r="I31" s="1"/>
    </row>
    <row r="32" spans="1:8" ht="12.75" customHeight="1">
      <c r="A32" s="1"/>
      <c r="B32" s="1"/>
      <c r="C32" s="1"/>
      <c r="F32" s="1"/>
      <c r="G32" s="1"/>
      <c r="H32" s="1"/>
    </row>
    <row r="33" spans="3:5" ht="12.75" customHeight="1">
      <c r="C33" s="1"/>
      <c r="D33" s="1"/>
      <c r="E33" s="1"/>
    </row>
  </sheetData>
  <sheetProtection formatCells="0" formatColumns="0" formatRows="0"/>
  <mergeCells count="12">
    <mergeCell ref="A2:I2"/>
    <mergeCell ref="F4:I4"/>
    <mergeCell ref="A5:I5"/>
    <mergeCell ref="B6:I6"/>
    <mergeCell ref="H7:H8"/>
    <mergeCell ref="I7:I8"/>
    <mergeCell ref="C7:D7"/>
    <mergeCell ref="A6:A8"/>
    <mergeCell ref="B7:B8"/>
    <mergeCell ref="E7:E8"/>
    <mergeCell ref="F7:F8"/>
    <mergeCell ref="G7:G8"/>
  </mergeCells>
  <printOptions/>
  <pageMargins left="0.77" right="0.39" top="0.61" bottom="0.6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37"/>
  <sheetViews>
    <sheetView showGridLines="0" showZeros="0" zoomScalePageLayoutView="0" workbookViewId="0" topLeftCell="A1">
      <selection activeCell="A11" sqref="A11"/>
    </sheetView>
  </sheetViews>
  <sheetFormatPr defaultColWidth="9.16015625" defaultRowHeight="11.25"/>
  <cols>
    <col min="1" max="1" width="22.5" style="0" customWidth="1"/>
    <col min="2" max="14" width="11.83203125" style="0" customWidth="1"/>
  </cols>
  <sheetData>
    <row r="1" ht="12.75" customHeight="1">
      <c r="A1" s="1" t="s">
        <v>48</v>
      </c>
    </row>
    <row r="2" spans="1:14" ht="30.75" customHeight="1">
      <c r="A2" s="130" t="s">
        <v>125</v>
      </c>
      <c r="B2" s="130"/>
      <c r="C2" s="130"/>
      <c r="D2" s="130"/>
      <c r="E2" s="130"/>
      <c r="F2" s="130"/>
      <c r="G2" s="130"/>
      <c r="H2" s="130"/>
      <c r="I2" s="130"/>
      <c r="J2" s="130"/>
      <c r="K2" s="130"/>
      <c r="L2" s="130"/>
      <c r="M2" s="130"/>
      <c r="N2" s="130"/>
    </row>
    <row r="3" ht="12.75" customHeight="1"/>
    <row r="4" spans="1:14" ht="17.25" customHeight="1">
      <c r="A4" s="1"/>
      <c r="B4" s="16"/>
      <c r="N4" s="58" t="s">
        <v>3</v>
      </c>
    </row>
    <row r="5" spans="1:14" ht="18" customHeight="1">
      <c r="A5" s="133" t="s">
        <v>49</v>
      </c>
      <c r="B5" s="131" t="s">
        <v>50</v>
      </c>
      <c r="C5" s="131"/>
      <c r="D5" s="131"/>
      <c r="E5" s="131"/>
      <c r="F5" s="131"/>
      <c r="G5" s="131"/>
      <c r="H5" s="131"/>
      <c r="I5" s="132" t="s">
        <v>51</v>
      </c>
      <c r="J5" s="131"/>
      <c r="K5" s="131"/>
      <c r="L5" s="131"/>
      <c r="M5" s="131"/>
      <c r="N5" s="131"/>
    </row>
    <row r="6" spans="1:14" ht="22.5" customHeight="1">
      <c r="A6" s="133"/>
      <c r="B6" s="128" t="s">
        <v>52</v>
      </c>
      <c r="C6" s="126" t="s">
        <v>53</v>
      </c>
      <c r="D6" s="128" t="s">
        <v>11</v>
      </c>
      <c r="E6" s="128" t="s">
        <v>12</v>
      </c>
      <c r="F6" s="128" t="s">
        <v>14</v>
      </c>
      <c r="G6" s="127" t="s">
        <v>13</v>
      </c>
      <c r="H6" s="126" t="s">
        <v>54</v>
      </c>
      <c r="I6" s="131" t="s">
        <v>52</v>
      </c>
      <c r="J6" s="131" t="s">
        <v>55</v>
      </c>
      <c r="K6" s="131"/>
      <c r="L6" s="131"/>
      <c r="M6" s="131"/>
      <c r="N6" s="135" t="s">
        <v>32</v>
      </c>
    </row>
    <row r="7" spans="1:14" ht="22.5" customHeight="1">
      <c r="A7" s="134"/>
      <c r="B7" s="129"/>
      <c r="C7" s="127"/>
      <c r="D7" s="129"/>
      <c r="E7" s="129"/>
      <c r="F7" s="129"/>
      <c r="G7" s="126"/>
      <c r="H7" s="127"/>
      <c r="I7" s="129"/>
      <c r="J7" s="56" t="s">
        <v>16</v>
      </c>
      <c r="K7" s="59" t="s">
        <v>56</v>
      </c>
      <c r="L7" s="59" t="s">
        <v>57</v>
      </c>
      <c r="M7" s="59" t="s">
        <v>58</v>
      </c>
      <c r="N7" s="127"/>
    </row>
    <row r="8" spans="1:15" ht="22.5" customHeight="1">
      <c r="A8" s="97" t="s">
        <v>159</v>
      </c>
      <c r="B8" s="88">
        <f>SUM(B9:B25)</f>
        <v>135.2</v>
      </c>
      <c r="C8" s="88">
        <f aca="true" t="shared" si="0" ref="C8:N8">SUM(C9:C25)</f>
        <v>135.2</v>
      </c>
      <c r="D8" s="88">
        <f t="shared" si="0"/>
        <v>0</v>
      </c>
      <c r="E8" s="88">
        <f t="shared" si="0"/>
        <v>0</v>
      </c>
      <c r="F8" s="88">
        <f t="shared" si="0"/>
        <v>0</v>
      </c>
      <c r="G8" s="88">
        <f t="shared" si="0"/>
        <v>0</v>
      </c>
      <c r="H8" s="88">
        <f t="shared" si="0"/>
        <v>0</v>
      </c>
      <c r="I8" s="88">
        <f t="shared" si="0"/>
        <v>135.2</v>
      </c>
      <c r="J8" s="88">
        <f t="shared" si="0"/>
        <v>135.2</v>
      </c>
      <c r="K8" s="88">
        <f t="shared" si="0"/>
        <v>95.6</v>
      </c>
      <c r="L8" s="88">
        <f t="shared" si="0"/>
        <v>5.5</v>
      </c>
      <c r="M8" s="88">
        <f t="shared" si="0"/>
        <v>34.1</v>
      </c>
      <c r="N8" s="88">
        <f t="shared" si="0"/>
        <v>0</v>
      </c>
      <c r="O8" s="1"/>
    </row>
    <row r="9" spans="2:15" ht="22.5" customHeight="1">
      <c r="B9" s="88">
        <f aca="true" t="shared" si="1" ref="B9:B25">SUM(C9:H9)</f>
        <v>135.2</v>
      </c>
      <c r="C9" s="14">
        <v>135.2</v>
      </c>
      <c r="D9" s="14"/>
      <c r="E9" s="14"/>
      <c r="F9" s="14"/>
      <c r="G9" s="14"/>
      <c r="H9" s="14"/>
      <c r="I9" s="88">
        <f aca="true" t="shared" si="2" ref="I9:I25">SUM(J9,N9)</f>
        <v>135.2</v>
      </c>
      <c r="J9" s="88">
        <f>SUM(K9:M9)</f>
        <v>135.2</v>
      </c>
      <c r="K9" s="14">
        <v>95.6</v>
      </c>
      <c r="L9" s="14">
        <v>5.5</v>
      </c>
      <c r="M9" s="14">
        <v>34.1</v>
      </c>
      <c r="N9" s="14"/>
      <c r="O9" s="1"/>
    </row>
    <row r="10" spans="1:15" ht="22.5" customHeight="1">
      <c r="A10" s="50"/>
      <c r="B10" s="88">
        <f t="shared" si="1"/>
        <v>0</v>
      </c>
      <c r="C10" s="14"/>
      <c r="D10" s="14"/>
      <c r="E10" s="14"/>
      <c r="F10" s="14"/>
      <c r="G10" s="14"/>
      <c r="H10" s="14"/>
      <c r="I10" s="88">
        <f t="shared" si="2"/>
        <v>0</v>
      </c>
      <c r="J10" s="88">
        <f aca="true" t="shared" si="3" ref="J10:J25">SUM(K10:M10)</f>
        <v>0</v>
      </c>
      <c r="K10" s="14"/>
      <c r="L10" s="14"/>
      <c r="M10" s="14"/>
      <c r="N10" s="14"/>
      <c r="O10" s="1"/>
    </row>
    <row r="11" spans="1:15" ht="22.5" customHeight="1">
      <c r="A11" s="50"/>
      <c r="B11" s="88">
        <f t="shared" si="1"/>
        <v>0</v>
      </c>
      <c r="C11" s="14"/>
      <c r="D11" s="14"/>
      <c r="E11" s="14"/>
      <c r="F11" s="14"/>
      <c r="G11" s="14"/>
      <c r="H11" s="14"/>
      <c r="I11" s="88">
        <f t="shared" si="2"/>
        <v>0</v>
      </c>
      <c r="J11" s="88">
        <f t="shared" si="3"/>
        <v>0</v>
      </c>
      <c r="K11" s="14"/>
      <c r="L11" s="14"/>
      <c r="M11" s="14"/>
      <c r="N11" s="14"/>
      <c r="O11" s="1"/>
    </row>
    <row r="12" spans="1:15" ht="22.5" customHeight="1">
      <c r="A12" s="50"/>
      <c r="B12" s="88">
        <f t="shared" si="1"/>
        <v>0</v>
      </c>
      <c r="C12" s="14"/>
      <c r="D12" s="14"/>
      <c r="E12" s="14"/>
      <c r="F12" s="14"/>
      <c r="G12" s="14"/>
      <c r="H12" s="14"/>
      <c r="I12" s="88">
        <f t="shared" si="2"/>
        <v>0</v>
      </c>
      <c r="J12" s="88">
        <f t="shared" si="3"/>
        <v>0</v>
      </c>
      <c r="K12" s="14"/>
      <c r="L12" s="14"/>
      <c r="M12" s="14"/>
      <c r="N12" s="14"/>
      <c r="O12" s="1"/>
    </row>
    <row r="13" spans="1:15" ht="22.5" customHeight="1">
      <c r="A13" s="50"/>
      <c r="B13" s="88">
        <f t="shared" si="1"/>
        <v>0</v>
      </c>
      <c r="C13" s="14"/>
      <c r="D13" s="14"/>
      <c r="E13" s="14"/>
      <c r="F13" s="14"/>
      <c r="G13" s="14"/>
      <c r="H13" s="14"/>
      <c r="I13" s="88">
        <f t="shared" si="2"/>
        <v>0</v>
      </c>
      <c r="J13" s="88">
        <f t="shared" si="3"/>
        <v>0</v>
      </c>
      <c r="K13" s="14"/>
      <c r="L13" s="14"/>
      <c r="M13" s="14"/>
      <c r="N13" s="14"/>
      <c r="O13" s="1"/>
    </row>
    <row r="14" spans="1:15" ht="22.5" customHeight="1">
      <c r="A14" s="50"/>
      <c r="B14" s="88">
        <f t="shared" si="1"/>
        <v>0</v>
      </c>
      <c r="C14" s="14"/>
      <c r="D14" s="14"/>
      <c r="E14" s="14"/>
      <c r="F14" s="14"/>
      <c r="G14" s="14"/>
      <c r="H14" s="14"/>
      <c r="I14" s="88">
        <f t="shared" si="2"/>
        <v>0</v>
      </c>
      <c r="J14" s="88">
        <f t="shared" si="3"/>
        <v>0</v>
      </c>
      <c r="K14" s="14"/>
      <c r="L14" s="14"/>
      <c r="M14" s="14"/>
      <c r="N14" s="14"/>
      <c r="O14" s="1"/>
    </row>
    <row r="15" spans="1:15" ht="22.5" customHeight="1">
      <c r="A15" s="50"/>
      <c r="B15" s="88">
        <f t="shared" si="1"/>
        <v>0</v>
      </c>
      <c r="C15" s="14"/>
      <c r="D15" s="14"/>
      <c r="E15" s="14"/>
      <c r="F15" s="14"/>
      <c r="G15" s="14"/>
      <c r="H15" s="14"/>
      <c r="I15" s="88">
        <f t="shared" si="2"/>
        <v>0</v>
      </c>
      <c r="J15" s="88">
        <f t="shared" si="3"/>
        <v>0</v>
      </c>
      <c r="K15" s="14"/>
      <c r="L15" s="14"/>
      <c r="M15" s="14"/>
      <c r="N15" s="14"/>
      <c r="O15" s="1"/>
    </row>
    <row r="16" spans="1:15" ht="22.5" customHeight="1">
      <c r="A16" s="50"/>
      <c r="B16" s="88">
        <f t="shared" si="1"/>
        <v>0</v>
      </c>
      <c r="C16" s="14"/>
      <c r="D16" s="14"/>
      <c r="E16" s="14"/>
      <c r="F16" s="14"/>
      <c r="G16" s="14"/>
      <c r="H16" s="14"/>
      <c r="I16" s="88">
        <f t="shared" si="2"/>
        <v>0</v>
      </c>
      <c r="J16" s="88">
        <f t="shared" si="3"/>
        <v>0</v>
      </c>
      <c r="K16" s="14"/>
      <c r="L16" s="14"/>
      <c r="M16" s="14"/>
      <c r="N16" s="14"/>
      <c r="O16" s="1"/>
    </row>
    <row r="17" spans="1:15" ht="22.5" customHeight="1">
      <c r="A17" s="50"/>
      <c r="B17" s="88">
        <f t="shared" si="1"/>
        <v>0</v>
      </c>
      <c r="C17" s="14"/>
      <c r="D17" s="14"/>
      <c r="E17" s="14"/>
      <c r="F17" s="14"/>
      <c r="G17" s="14"/>
      <c r="H17" s="14"/>
      <c r="I17" s="88">
        <f t="shared" si="2"/>
        <v>0</v>
      </c>
      <c r="J17" s="88">
        <f t="shared" si="3"/>
        <v>0</v>
      </c>
      <c r="K17" s="14"/>
      <c r="L17" s="14"/>
      <c r="M17" s="14"/>
      <c r="N17" s="14"/>
      <c r="O17" s="1"/>
    </row>
    <row r="18" spans="1:15" ht="22.5" customHeight="1">
      <c r="A18" s="50"/>
      <c r="B18" s="88">
        <f t="shared" si="1"/>
        <v>0</v>
      </c>
      <c r="C18" s="14"/>
      <c r="D18" s="14"/>
      <c r="E18" s="14"/>
      <c r="F18" s="14"/>
      <c r="G18" s="14"/>
      <c r="H18" s="14"/>
      <c r="I18" s="88">
        <f t="shared" si="2"/>
        <v>0</v>
      </c>
      <c r="J18" s="88">
        <f t="shared" si="3"/>
        <v>0</v>
      </c>
      <c r="K18" s="14"/>
      <c r="L18" s="14"/>
      <c r="M18" s="14"/>
      <c r="N18" s="14"/>
      <c r="O18" s="1"/>
    </row>
    <row r="19" spans="1:15" ht="22.5" customHeight="1">
      <c r="A19" s="50"/>
      <c r="B19" s="88">
        <f t="shared" si="1"/>
        <v>0</v>
      </c>
      <c r="C19" s="14"/>
      <c r="D19" s="14"/>
      <c r="E19" s="14"/>
      <c r="F19" s="14"/>
      <c r="G19" s="14"/>
      <c r="H19" s="14"/>
      <c r="I19" s="88">
        <f t="shared" si="2"/>
        <v>0</v>
      </c>
      <c r="J19" s="88">
        <f t="shared" si="3"/>
        <v>0</v>
      </c>
      <c r="K19" s="14"/>
      <c r="L19" s="14"/>
      <c r="M19" s="14"/>
      <c r="N19" s="14"/>
      <c r="O19" s="1"/>
    </row>
    <row r="20" spans="1:15" ht="22.5" customHeight="1">
      <c r="A20" s="50"/>
      <c r="B20" s="88">
        <f t="shared" si="1"/>
        <v>0</v>
      </c>
      <c r="C20" s="14"/>
      <c r="D20" s="14"/>
      <c r="E20" s="14"/>
      <c r="F20" s="14"/>
      <c r="G20" s="14"/>
      <c r="H20" s="14"/>
      <c r="I20" s="88">
        <f t="shared" si="2"/>
        <v>0</v>
      </c>
      <c r="J20" s="88">
        <f t="shared" si="3"/>
        <v>0</v>
      </c>
      <c r="K20" s="14"/>
      <c r="L20" s="14"/>
      <c r="M20" s="14"/>
      <c r="N20" s="14"/>
      <c r="O20" s="1"/>
    </row>
    <row r="21" spans="1:15" ht="22.5" customHeight="1">
      <c r="A21" s="50"/>
      <c r="B21" s="88">
        <f t="shared" si="1"/>
        <v>0</v>
      </c>
      <c r="C21" s="14"/>
      <c r="D21" s="14"/>
      <c r="E21" s="14"/>
      <c r="F21" s="14"/>
      <c r="G21" s="14"/>
      <c r="H21" s="14"/>
      <c r="I21" s="88">
        <f t="shared" si="2"/>
        <v>0</v>
      </c>
      <c r="J21" s="88">
        <f t="shared" si="3"/>
        <v>0</v>
      </c>
      <c r="K21" s="14"/>
      <c r="L21" s="14"/>
      <c r="M21" s="14"/>
      <c r="N21" s="14"/>
      <c r="O21" s="1"/>
    </row>
    <row r="22" spans="1:15" ht="22.5" customHeight="1">
      <c r="A22" s="50"/>
      <c r="B22" s="88">
        <f t="shared" si="1"/>
        <v>0</v>
      </c>
      <c r="C22" s="14"/>
      <c r="D22" s="14"/>
      <c r="E22" s="14"/>
      <c r="F22" s="14"/>
      <c r="G22" s="14"/>
      <c r="H22" s="14"/>
      <c r="I22" s="88">
        <f t="shared" si="2"/>
        <v>0</v>
      </c>
      <c r="J22" s="88">
        <f t="shared" si="3"/>
        <v>0</v>
      </c>
      <c r="K22" s="14"/>
      <c r="L22" s="14"/>
      <c r="M22" s="14"/>
      <c r="N22" s="14"/>
      <c r="O22" s="1"/>
    </row>
    <row r="23" spans="1:15" ht="22.5" customHeight="1">
      <c r="A23" s="50"/>
      <c r="B23" s="88">
        <f t="shared" si="1"/>
        <v>0</v>
      </c>
      <c r="C23" s="14"/>
      <c r="D23" s="14"/>
      <c r="E23" s="14"/>
      <c r="F23" s="14"/>
      <c r="G23" s="14"/>
      <c r="H23" s="14"/>
      <c r="I23" s="88">
        <f t="shared" si="2"/>
        <v>0</v>
      </c>
      <c r="J23" s="88">
        <f t="shared" si="3"/>
        <v>0</v>
      </c>
      <c r="K23" s="14"/>
      <c r="L23" s="14"/>
      <c r="M23" s="14"/>
      <c r="N23" s="14"/>
      <c r="O23" s="1"/>
    </row>
    <row r="24" spans="1:15" ht="22.5" customHeight="1">
      <c r="A24" s="50"/>
      <c r="B24" s="88">
        <f t="shared" si="1"/>
        <v>0</v>
      </c>
      <c r="C24" s="14"/>
      <c r="D24" s="14"/>
      <c r="E24" s="14"/>
      <c r="F24" s="14"/>
      <c r="G24" s="14"/>
      <c r="H24" s="14"/>
      <c r="I24" s="88">
        <f t="shared" si="2"/>
        <v>0</v>
      </c>
      <c r="J24" s="88">
        <f t="shared" si="3"/>
        <v>0</v>
      </c>
      <c r="K24" s="14"/>
      <c r="L24" s="14"/>
      <c r="M24" s="14"/>
      <c r="N24" s="14"/>
      <c r="O24" s="1"/>
    </row>
    <row r="25" spans="1:15" ht="22.5" customHeight="1">
      <c r="A25" s="50"/>
      <c r="B25" s="88">
        <f t="shared" si="1"/>
        <v>0</v>
      </c>
      <c r="C25" s="14"/>
      <c r="D25" s="14"/>
      <c r="E25" s="14"/>
      <c r="F25" s="14"/>
      <c r="G25" s="14"/>
      <c r="H25" s="14"/>
      <c r="I25" s="88">
        <f t="shared" si="2"/>
        <v>0</v>
      </c>
      <c r="J25" s="88">
        <f t="shared" si="3"/>
        <v>0</v>
      </c>
      <c r="K25" s="14"/>
      <c r="L25" s="14"/>
      <c r="M25" s="14"/>
      <c r="N25" s="14"/>
      <c r="O25" s="1"/>
    </row>
    <row r="26" spans="1:14" ht="12.75" customHeight="1">
      <c r="A26" s="1"/>
      <c r="B26" s="1"/>
      <c r="C26" s="1"/>
      <c r="D26" s="1"/>
      <c r="E26" s="1"/>
      <c r="F26" s="1"/>
      <c r="G26" s="1"/>
      <c r="H26" s="1"/>
      <c r="I26" s="1"/>
      <c r="J26" s="1"/>
      <c r="K26" s="1"/>
      <c r="L26" s="1"/>
      <c r="M26" s="1"/>
      <c r="N26" s="1"/>
    </row>
    <row r="27" spans="1:14" ht="12.75" customHeight="1">
      <c r="A27" s="1"/>
      <c r="B27" s="1"/>
      <c r="C27" s="1"/>
      <c r="D27" s="1"/>
      <c r="E27" s="1"/>
      <c r="F27" s="1"/>
      <c r="G27" s="1"/>
      <c r="H27" s="1"/>
      <c r="I27" s="1"/>
      <c r="J27" s="1"/>
      <c r="L27" s="1"/>
      <c r="M27" s="1"/>
      <c r="N27" s="1"/>
    </row>
    <row r="28" spans="1:15" ht="12.75" customHeight="1">
      <c r="A28" s="1"/>
      <c r="B28" s="1"/>
      <c r="C28" s="1"/>
      <c r="D28" s="1"/>
      <c r="E28" s="1"/>
      <c r="F28" s="1"/>
      <c r="G28" s="1"/>
      <c r="H28" s="1"/>
      <c r="I28" s="1"/>
      <c r="J28" s="1"/>
      <c r="L28" s="1"/>
      <c r="M28" s="1"/>
      <c r="N28" s="1"/>
      <c r="O28" s="1"/>
    </row>
    <row r="29" spans="1:15" ht="12.75" customHeight="1">
      <c r="A29" s="1"/>
      <c r="B29" s="1"/>
      <c r="C29" s="1"/>
      <c r="D29" s="1"/>
      <c r="E29" s="1"/>
      <c r="F29" s="1"/>
      <c r="G29" s="1"/>
      <c r="H29" s="1"/>
      <c r="I29" s="1"/>
      <c r="J29" s="1"/>
      <c r="L29" s="1"/>
      <c r="M29" s="1"/>
      <c r="N29" s="1"/>
      <c r="O29" s="1"/>
    </row>
    <row r="30" spans="1:15" ht="12.75" customHeight="1">
      <c r="A30" s="1"/>
      <c r="B30" s="1"/>
      <c r="C30" s="1"/>
      <c r="D30" s="1"/>
      <c r="E30" s="1"/>
      <c r="F30" s="1"/>
      <c r="G30" s="1"/>
      <c r="H30" s="1"/>
      <c r="I30" s="1"/>
      <c r="J30" s="1"/>
      <c r="L30" s="1"/>
      <c r="N30" s="1"/>
      <c r="O30" s="1"/>
    </row>
    <row r="31" spans="1:14" ht="12.75" customHeight="1">
      <c r="A31" s="1"/>
      <c r="C31" s="1"/>
      <c r="D31" s="1"/>
      <c r="E31" s="1"/>
      <c r="F31" s="1"/>
      <c r="G31" s="1"/>
      <c r="H31" s="1"/>
      <c r="N31" s="1"/>
    </row>
    <row r="32" spans="1:15" ht="12.75" customHeight="1">
      <c r="A32" s="1"/>
      <c r="B32" s="1"/>
      <c r="E32" s="1"/>
      <c r="F32" s="1"/>
      <c r="G32" s="1"/>
      <c r="N32" s="1"/>
      <c r="O32" s="1"/>
    </row>
    <row r="33" spans="2:15" ht="12.75" customHeight="1">
      <c r="B33" s="1"/>
      <c r="F33" s="1"/>
      <c r="G33" s="1"/>
      <c r="M33" s="1"/>
      <c r="O33" s="1"/>
    </row>
    <row r="34" spans="3:15" ht="12.75" customHeight="1">
      <c r="C34" s="1"/>
      <c r="D34" s="1"/>
      <c r="F34" s="1"/>
      <c r="G34" s="1"/>
      <c r="M34" s="1"/>
      <c r="O34" s="1"/>
    </row>
    <row r="35" ht="12.75" customHeight="1">
      <c r="M35" s="1"/>
    </row>
    <row r="36" ht="12.75" customHeight="1"/>
    <row r="37" ht="11.25">
      <c r="N37" s="1"/>
    </row>
  </sheetData>
  <sheetProtection formatCells="0" formatColumns="0" formatRows="0"/>
  <mergeCells count="14">
    <mergeCell ref="A2:N2"/>
    <mergeCell ref="B5:H5"/>
    <mergeCell ref="I5:N5"/>
    <mergeCell ref="J6:M6"/>
    <mergeCell ref="A5:A7"/>
    <mergeCell ref="B6:B7"/>
    <mergeCell ref="G6:G7"/>
    <mergeCell ref="H6:H7"/>
    <mergeCell ref="I6:I7"/>
    <mergeCell ref="N6:N7"/>
    <mergeCell ref="C6:C7"/>
    <mergeCell ref="D6:D7"/>
    <mergeCell ref="E6:E7"/>
    <mergeCell ref="F6:F7"/>
  </mergeCells>
  <printOptions/>
  <pageMargins left="0.96" right="0.55" top="0.79" bottom="0.79"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A11" sqref="A11"/>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1" t="s">
        <v>59</v>
      </c>
    </row>
    <row r="2" spans="1:13" ht="18.75" customHeight="1">
      <c r="A2" s="111" t="s">
        <v>60</v>
      </c>
      <c r="B2" s="111"/>
      <c r="C2" s="111"/>
      <c r="D2" s="111"/>
      <c r="E2" s="31"/>
      <c r="F2" s="31"/>
      <c r="G2" s="31"/>
      <c r="H2" s="31"/>
      <c r="I2" s="31"/>
      <c r="J2" s="31"/>
      <c r="K2" s="31"/>
      <c r="L2" s="31"/>
      <c r="M2" s="31"/>
    </row>
    <row r="4" spans="1:4" ht="20.25" customHeight="1">
      <c r="A4" s="32" t="s">
        <v>158</v>
      </c>
      <c r="B4" s="33" t="s">
        <v>2</v>
      </c>
      <c r="C4" s="1"/>
      <c r="D4" s="53" t="s">
        <v>3</v>
      </c>
    </row>
    <row r="5" spans="1:4" ht="23.25" customHeight="1">
      <c r="A5" s="113" t="s">
        <v>4</v>
      </c>
      <c r="B5" s="114"/>
      <c r="C5" s="113" t="s">
        <v>5</v>
      </c>
      <c r="D5" s="115"/>
    </row>
    <row r="6" spans="1:5" ht="23.25" customHeight="1">
      <c r="A6" s="116" t="s">
        <v>61</v>
      </c>
      <c r="B6" s="116" t="s">
        <v>62</v>
      </c>
      <c r="C6" s="116" t="s">
        <v>63</v>
      </c>
      <c r="D6" s="116" t="s">
        <v>64</v>
      </c>
      <c r="E6" s="1"/>
    </row>
    <row r="7" spans="1:4" ht="23.25" customHeight="1">
      <c r="A7" s="117"/>
      <c r="B7" s="117"/>
      <c r="C7" s="117"/>
      <c r="D7" s="117"/>
    </row>
    <row r="8" spans="1:7" ht="23.25" customHeight="1">
      <c r="A8" s="117"/>
      <c r="B8" s="117"/>
      <c r="C8" s="117"/>
      <c r="D8" s="117"/>
      <c r="G8" s="1"/>
    </row>
    <row r="9" spans="1:7" ht="23.25" customHeight="1">
      <c r="A9" s="35" t="s">
        <v>18</v>
      </c>
      <c r="B9" s="22">
        <v>135.2</v>
      </c>
      <c r="C9" s="45" t="s">
        <v>19</v>
      </c>
      <c r="D9" s="88">
        <f>SUM(D10:D12)</f>
        <v>135.2</v>
      </c>
      <c r="E9" s="1"/>
      <c r="G9" s="1"/>
    </row>
    <row r="10" spans="1:8" ht="23.25" customHeight="1">
      <c r="A10" s="37"/>
      <c r="B10" s="40"/>
      <c r="C10" s="45" t="s">
        <v>21</v>
      </c>
      <c r="D10" s="14">
        <v>95.6</v>
      </c>
      <c r="E10" s="1"/>
      <c r="F10" s="1"/>
      <c r="H10" s="1"/>
    </row>
    <row r="11" spans="1:8" ht="23.25" customHeight="1">
      <c r="A11" s="37"/>
      <c r="B11" s="40"/>
      <c r="C11" s="45" t="s">
        <v>23</v>
      </c>
      <c r="D11" s="14">
        <v>5.5</v>
      </c>
      <c r="E11" s="41"/>
      <c r="F11" s="1"/>
      <c r="G11" s="1"/>
      <c r="H11" s="1"/>
    </row>
    <row r="12" spans="1:7" ht="23.25" customHeight="1">
      <c r="A12" s="37"/>
      <c r="B12" s="40"/>
      <c r="C12" s="45" t="s">
        <v>25</v>
      </c>
      <c r="D12" s="14">
        <v>34.1</v>
      </c>
      <c r="E12" s="1"/>
      <c r="F12" s="1"/>
      <c r="G12" s="1"/>
    </row>
    <row r="13" spans="1:8" ht="23.25" customHeight="1">
      <c r="A13" s="37"/>
      <c r="B13" s="40"/>
      <c r="C13" s="45" t="s">
        <v>27</v>
      </c>
      <c r="D13" s="88">
        <f>SUM(D14:D20)</f>
        <v>0</v>
      </c>
      <c r="E13" s="1"/>
      <c r="F13" s="1"/>
      <c r="G13" s="1"/>
      <c r="H13" s="1"/>
    </row>
    <row r="14" spans="1:8" ht="23.25" customHeight="1">
      <c r="A14" s="37"/>
      <c r="B14" s="40"/>
      <c r="C14" s="45" t="s">
        <v>29</v>
      </c>
      <c r="D14" s="14"/>
      <c r="E14" s="41"/>
      <c r="F14" s="1"/>
      <c r="G14" s="1"/>
      <c r="H14" s="1"/>
    </row>
    <row r="15" spans="1:11" ht="23.25" customHeight="1">
      <c r="A15" s="37"/>
      <c r="B15" s="40"/>
      <c r="C15" s="45" t="s">
        <v>31</v>
      </c>
      <c r="D15" s="14"/>
      <c r="E15" s="1"/>
      <c r="F15" s="1"/>
      <c r="G15" s="1"/>
      <c r="H15" s="1"/>
      <c r="I15" s="1"/>
      <c r="J15" s="1"/>
      <c r="K15" s="1"/>
    </row>
    <row r="16" spans="1:11" ht="23.25" customHeight="1">
      <c r="A16" s="35"/>
      <c r="B16" s="40"/>
      <c r="C16" s="45" t="s">
        <v>34</v>
      </c>
      <c r="D16" s="14"/>
      <c r="E16" s="1"/>
      <c r="F16" s="1"/>
      <c r="G16" s="1"/>
      <c r="H16" s="1"/>
      <c r="I16" s="1"/>
      <c r="J16" s="1"/>
      <c r="K16" s="1"/>
    </row>
    <row r="17" spans="1:12" ht="23.25" customHeight="1">
      <c r="A17" s="35"/>
      <c r="B17" s="40"/>
      <c r="C17" s="45" t="s">
        <v>36</v>
      </c>
      <c r="D17" s="14"/>
      <c r="E17" s="1"/>
      <c r="F17" s="1"/>
      <c r="G17" s="1"/>
      <c r="H17" s="1"/>
      <c r="I17" s="1"/>
      <c r="J17" s="1"/>
      <c r="K17" s="1"/>
      <c r="L17" s="1"/>
    </row>
    <row r="18" spans="1:12" ht="23.25" customHeight="1">
      <c r="A18" s="37"/>
      <c r="B18" s="40"/>
      <c r="C18" s="45" t="s">
        <v>38</v>
      </c>
      <c r="D18" s="14"/>
      <c r="E18" s="1"/>
      <c r="F18" s="1"/>
      <c r="G18" s="1"/>
      <c r="H18" s="1"/>
      <c r="I18" s="1"/>
      <c r="J18" s="1"/>
      <c r="K18" s="1"/>
      <c r="L18" s="1"/>
    </row>
    <row r="19" spans="1:11" ht="23.25" customHeight="1">
      <c r="A19" s="37"/>
      <c r="B19" s="40"/>
      <c r="C19" s="45" t="s">
        <v>39</v>
      </c>
      <c r="D19" s="14"/>
      <c r="E19" s="1"/>
      <c r="F19" s="1"/>
      <c r="G19" s="1"/>
      <c r="H19" s="1"/>
      <c r="I19" s="1"/>
      <c r="J19" s="1"/>
      <c r="K19" s="1"/>
    </row>
    <row r="20" spans="1:11" ht="23.25" customHeight="1">
      <c r="A20" s="37"/>
      <c r="B20" s="54"/>
      <c r="C20" s="45" t="s">
        <v>40</v>
      </c>
      <c r="D20" s="14"/>
      <c r="E20" s="1"/>
      <c r="F20" s="1"/>
      <c r="G20" s="1"/>
      <c r="H20" s="1"/>
      <c r="I20" s="1"/>
      <c r="J20" s="1"/>
      <c r="K20" s="1"/>
    </row>
    <row r="21" spans="1:4" s="1" customFormat="1" ht="23.25" customHeight="1">
      <c r="A21" s="37"/>
      <c r="B21" s="45"/>
      <c r="C21" s="45"/>
      <c r="D21" s="55"/>
    </row>
    <row r="22" spans="1:10" ht="23.25" customHeight="1">
      <c r="A22" s="35" t="s">
        <v>41</v>
      </c>
      <c r="B22" s="92">
        <f>SUM(B9:B21)</f>
        <v>135.2</v>
      </c>
      <c r="C22" s="45" t="s">
        <v>42</v>
      </c>
      <c r="D22" s="88">
        <f>SUM(D9,D13)</f>
        <v>135.2</v>
      </c>
      <c r="E22" s="1"/>
      <c r="F22" s="1"/>
      <c r="G22" s="1"/>
      <c r="H22" s="1"/>
      <c r="I22" s="1"/>
      <c r="J22" s="1"/>
    </row>
    <row r="23" spans="2:9" ht="9.75" customHeight="1">
      <c r="B23" s="1"/>
      <c r="D23" s="1"/>
      <c r="E23" s="1"/>
      <c r="F23" s="1"/>
      <c r="G23" s="1"/>
      <c r="H23" s="1"/>
      <c r="I23" s="1"/>
    </row>
    <row r="24" spans="2:9" ht="9.75" customHeight="1">
      <c r="B24" s="1"/>
      <c r="C24" s="1"/>
      <c r="D24" s="1"/>
      <c r="E24" s="1"/>
      <c r="F24" s="1"/>
      <c r="G24" s="1"/>
      <c r="H24" s="1"/>
      <c r="I24" s="1"/>
    </row>
    <row r="25" spans="2:8" ht="9.75" customHeight="1">
      <c r="B25" s="1"/>
      <c r="D25" s="1"/>
      <c r="E25" s="1"/>
      <c r="F25" s="1"/>
      <c r="H25" s="1"/>
    </row>
    <row r="26" spans="2:8" ht="12.75" customHeight="1">
      <c r="B26" s="1"/>
      <c r="E26" s="1"/>
      <c r="F26" s="1"/>
      <c r="H26" s="1"/>
    </row>
    <row r="27" spans="2:8" ht="12.75" customHeight="1">
      <c r="B27" s="1"/>
      <c r="E27" s="1"/>
      <c r="H27" s="1"/>
    </row>
    <row r="28" spans="2:7" ht="12.75" customHeight="1">
      <c r="B28" s="1"/>
      <c r="C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61"/>
  <sheetViews>
    <sheetView showGridLines="0" showZeros="0" tabSelected="1" zoomScalePageLayoutView="0" workbookViewId="0" topLeftCell="A1">
      <selection activeCell="E9" sqref="E9:E11"/>
    </sheetView>
  </sheetViews>
  <sheetFormatPr defaultColWidth="9.16015625" defaultRowHeight="12.75" customHeight="1"/>
  <cols>
    <col min="1" max="1" width="6.5" style="0" customWidth="1"/>
    <col min="2" max="2" width="5.16015625" style="0" customWidth="1"/>
    <col min="3" max="3" width="5.5" style="0" customWidth="1"/>
    <col min="4" max="4" width="21.832031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1" t="s">
        <v>65</v>
      </c>
    </row>
    <row r="2" spans="1:11" ht="29.25" customHeight="1">
      <c r="A2" s="130" t="s">
        <v>66</v>
      </c>
      <c r="B2" s="130"/>
      <c r="C2" s="130"/>
      <c r="D2" s="130"/>
      <c r="E2" s="130"/>
      <c r="F2" s="130"/>
      <c r="G2" s="130"/>
      <c r="H2" s="130"/>
      <c r="I2" s="130"/>
      <c r="J2" s="130"/>
      <c r="K2" s="130"/>
    </row>
    <row r="3" spans="1:11" ht="15.75" customHeight="1">
      <c r="A3" s="46"/>
      <c r="D3" s="47"/>
      <c r="E3" s="48"/>
      <c r="F3" s="7"/>
      <c r="G3" s="8"/>
      <c r="H3" s="9"/>
      <c r="I3" s="9"/>
      <c r="J3" s="9"/>
      <c r="K3" s="19" t="s">
        <v>3</v>
      </c>
    </row>
    <row r="4" spans="1:11" ht="15.75" customHeight="1">
      <c r="A4" s="117" t="s">
        <v>67</v>
      </c>
      <c r="B4" s="117"/>
      <c r="C4" s="117"/>
      <c r="D4" s="110" t="s">
        <v>49</v>
      </c>
      <c r="E4" s="117" t="s">
        <v>68</v>
      </c>
      <c r="F4" s="116" t="s">
        <v>69</v>
      </c>
      <c r="G4" s="117"/>
      <c r="H4" s="117"/>
      <c r="I4" s="117"/>
      <c r="J4" s="117"/>
      <c r="K4" s="117"/>
    </row>
    <row r="5" spans="1:11" ht="15.75" customHeight="1">
      <c r="A5" s="108" t="s">
        <v>70</v>
      </c>
      <c r="B5" s="108" t="s">
        <v>71</v>
      </c>
      <c r="C5" s="108" t="s">
        <v>72</v>
      </c>
      <c r="D5" s="117"/>
      <c r="E5" s="117"/>
      <c r="F5" s="104" t="s">
        <v>9</v>
      </c>
      <c r="G5" s="124" t="s">
        <v>55</v>
      </c>
      <c r="H5" s="124"/>
      <c r="I5" s="124"/>
      <c r="J5" s="124"/>
      <c r="K5" s="124" t="s">
        <v>73</v>
      </c>
    </row>
    <row r="6" spans="1:11" ht="15.75" customHeight="1">
      <c r="A6" s="108"/>
      <c r="B6" s="108"/>
      <c r="C6" s="108"/>
      <c r="D6" s="117"/>
      <c r="E6" s="117"/>
      <c r="F6" s="104"/>
      <c r="G6" s="124" t="s">
        <v>74</v>
      </c>
      <c r="H6" s="106" t="s">
        <v>75</v>
      </c>
      <c r="I6" s="106" t="s">
        <v>76</v>
      </c>
      <c r="J6" s="136" t="s">
        <v>58</v>
      </c>
      <c r="K6" s="124"/>
    </row>
    <row r="7" spans="1:11" ht="15.75" customHeight="1">
      <c r="A7" s="49" t="s">
        <v>77</v>
      </c>
      <c r="B7" s="49" t="s">
        <v>77</v>
      </c>
      <c r="C7" s="49" t="s">
        <v>77</v>
      </c>
      <c r="D7" s="118"/>
      <c r="E7" s="118"/>
      <c r="F7" s="105"/>
      <c r="G7" s="122"/>
      <c r="H7" s="107"/>
      <c r="I7" s="107"/>
      <c r="J7" s="107"/>
      <c r="K7" s="122"/>
    </row>
    <row r="8" spans="1:12" ht="21" customHeight="1">
      <c r="A8" s="11">
        <v>216</v>
      </c>
      <c r="B8" s="98" t="s">
        <v>160</v>
      </c>
      <c r="C8" s="50"/>
      <c r="D8" s="99" t="s">
        <v>159</v>
      </c>
      <c r="E8" s="93" t="s">
        <v>129</v>
      </c>
      <c r="F8" s="92">
        <f aca="true" t="shared" si="0" ref="F8:K8">SUM(F9:F30)</f>
        <v>135.2</v>
      </c>
      <c r="G8" s="92">
        <f t="shared" si="0"/>
        <v>135.2</v>
      </c>
      <c r="H8" s="92">
        <f t="shared" si="0"/>
        <v>95.6</v>
      </c>
      <c r="I8" s="92">
        <f t="shared" si="0"/>
        <v>5.5</v>
      </c>
      <c r="J8" s="92">
        <f t="shared" si="0"/>
        <v>34.1</v>
      </c>
      <c r="K8" s="92">
        <f t="shared" si="0"/>
        <v>0</v>
      </c>
      <c r="L8" s="1"/>
    </row>
    <row r="9" spans="1:12" ht="21" customHeight="1">
      <c r="A9" s="11"/>
      <c r="B9" s="12"/>
      <c r="C9" s="50"/>
      <c r="D9" s="99"/>
      <c r="E9" s="103" t="s">
        <v>161</v>
      </c>
      <c r="F9" s="92">
        <f>SUM(G9,K9)</f>
        <v>95.6</v>
      </c>
      <c r="G9" s="88">
        <f>SUM(H9:J9)</f>
        <v>95.6</v>
      </c>
      <c r="H9" s="14">
        <v>95.6</v>
      </c>
      <c r="I9" s="14"/>
      <c r="J9" s="14"/>
      <c r="K9" s="52"/>
      <c r="L9" s="1"/>
    </row>
    <row r="10" spans="1:12" ht="21" customHeight="1">
      <c r="A10" s="11"/>
      <c r="B10" s="12"/>
      <c r="C10" s="50"/>
      <c r="D10" s="50"/>
      <c r="E10" s="103" t="s">
        <v>162</v>
      </c>
      <c r="F10" s="92">
        <f aca="true" t="shared" si="1" ref="F10:F30">SUM(G10,K10)</f>
        <v>5.5</v>
      </c>
      <c r="G10" s="88">
        <f aca="true" t="shared" si="2" ref="G10:G30">SUM(H10:J10)</f>
        <v>5.5</v>
      </c>
      <c r="H10" s="14"/>
      <c r="I10" s="14">
        <v>5.5</v>
      </c>
      <c r="J10" s="14"/>
      <c r="K10" s="52"/>
      <c r="L10" s="1"/>
    </row>
    <row r="11" spans="1:12" ht="21" customHeight="1">
      <c r="A11" s="11"/>
      <c r="B11" s="12"/>
      <c r="C11" s="50"/>
      <c r="D11" s="50"/>
      <c r="E11" s="103" t="s">
        <v>163</v>
      </c>
      <c r="F11" s="92">
        <f t="shared" si="1"/>
        <v>34.1</v>
      </c>
      <c r="G11" s="88">
        <f t="shared" si="2"/>
        <v>34.1</v>
      </c>
      <c r="H11" s="14"/>
      <c r="I11" s="14"/>
      <c r="J11" s="14">
        <v>34.1</v>
      </c>
      <c r="K11" s="52"/>
      <c r="L11" s="1"/>
    </row>
    <row r="12" spans="1:12" ht="21" customHeight="1">
      <c r="A12" s="11"/>
      <c r="B12" s="12"/>
      <c r="C12" s="50"/>
      <c r="D12" s="50"/>
      <c r="E12" s="103"/>
      <c r="F12" s="92">
        <f t="shared" si="1"/>
        <v>0</v>
      </c>
      <c r="G12" s="88">
        <f t="shared" si="2"/>
        <v>0</v>
      </c>
      <c r="H12" s="14"/>
      <c r="I12" s="14"/>
      <c r="J12" s="14"/>
      <c r="K12" s="52"/>
      <c r="L12" s="1"/>
    </row>
    <row r="13" spans="1:12" ht="21" customHeight="1">
      <c r="A13" s="11"/>
      <c r="B13" s="12"/>
      <c r="C13" s="50"/>
      <c r="D13" s="50"/>
      <c r="E13" s="51"/>
      <c r="F13" s="92">
        <f t="shared" si="1"/>
        <v>0</v>
      </c>
      <c r="G13" s="88">
        <f t="shared" si="2"/>
        <v>0</v>
      </c>
      <c r="H13" s="14"/>
      <c r="I13" s="14"/>
      <c r="J13" s="14"/>
      <c r="K13" s="52"/>
      <c r="L13" s="1"/>
    </row>
    <row r="14" spans="1:12" ht="21" customHeight="1">
      <c r="A14" s="11"/>
      <c r="B14" s="12"/>
      <c r="C14" s="50"/>
      <c r="D14" s="50"/>
      <c r="E14" s="51"/>
      <c r="F14" s="92">
        <f t="shared" si="1"/>
        <v>0</v>
      </c>
      <c r="G14" s="88">
        <f t="shared" si="2"/>
        <v>0</v>
      </c>
      <c r="H14" s="14"/>
      <c r="I14" s="14"/>
      <c r="J14" s="14"/>
      <c r="K14" s="52"/>
      <c r="L14" s="1"/>
    </row>
    <row r="15" spans="1:12" ht="21" customHeight="1">
      <c r="A15" s="11"/>
      <c r="B15" s="12"/>
      <c r="C15" s="50"/>
      <c r="D15" s="50"/>
      <c r="E15" s="51"/>
      <c r="F15" s="92">
        <f t="shared" si="1"/>
        <v>0</v>
      </c>
      <c r="G15" s="88">
        <f t="shared" si="2"/>
        <v>0</v>
      </c>
      <c r="H15" s="14"/>
      <c r="I15" s="14"/>
      <c r="J15" s="14"/>
      <c r="K15" s="52"/>
      <c r="L15" s="1"/>
    </row>
    <row r="16" spans="1:12" ht="21" customHeight="1">
      <c r="A16" s="11"/>
      <c r="B16" s="12"/>
      <c r="C16" s="50"/>
      <c r="D16" s="50"/>
      <c r="E16" s="51"/>
      <c r="F16" s="92">
        <f t="shared" si="1"/>
        <v>0</v>
      </c>
      <c r="G16" s="88">
        <f t="shared" si="2"/>
        <v>0</v>
      </c>
      <c r="H16" s="14"/>
      <c r="I16" s="14"/>
      <c r="J16" s="14"/>
      <c r="K16" s="52"/>
      <c r="L16" s="1"/>
    </row>
    <row r="17" spans="1:12" ht="21" customHeight="1">
      <c r="A17" s="11"/>
      <c r="B17" s="12"/>
      <c r="C17" s="50"/>
      <c r="D17" s="50"/>
      <c r="E17" s="51"/>
      <c r="F17" s="92">
        <f t="shared" si="1"/>
        <v>0</v>
      </c>
      <c r="G17" s="88">
        <f t="shared" si="2"/>
        <v>0</v>
      </c>
      <c r="H17" s="14"/>
      <c r="I17" s="14"/>
      <c r="J17" s="14"/>
      <c r="K17" s="52"/>
      <c r="L17" s="1"/>
    </row>
    <row r="18" spans="1:12" ht="21" customHeight="1">
      <c r="A18" s="11"/>
      <c r="B18" s="12"/>
      <c r="C18" s="50"/>
      <c r="D18" s="50"/>
      <c r="E18" s="51"/>
      <c r="F18" s="92">
        <f t="shared" si="1"/>
        <v>0</v>
      </c>
      <c r="G18" s="88">
        <f t="shared" si="2"/>
        <v>0</v>
      </c>
      <c r="H18" s="14"/>
      <c r="I18" s="14"/>
      <c r="J18" s="14"/>
      <c r="K18" s="52"/>
      <c r="L18" s="1"/>
    </row>
    <row r="19" spans="1:12" ht="21" customHeight="1">
      <c r="A19" s="11"/>
      <c r="B19" s="12"/>
      <c r="C19" s="50"/>
      <c r="D19" s="50"/>
      <c r="E19" s="51"/>
      <c r="F19" s="92">
        <f t="shared" si="1"/>
        <v>0</v>
      </c>
      <c r="G19" s="88">
        <f t="shared" si="2"/>
        <v>0</v>
      </c>
      <c r="H19" s="14"/>
      <c r="I19" s="14"/>
      <c r="J19" s="14"/>
      <c r="K19" s="52"/>
      <c r="L19" s="1"/>
    </row>
    <row r="20" spans="1:12" ht="21" customHeight="1">
      <c r="A20" s="11"/>
      <c r="B20" s="12"/>
      <c r="C20" s="50"/>
      <c r="D20" s="50"/>
      <c r="E20" s="51"/>
      <c r="F20" s="92">
        <f t="shared" si="1"/>
        <v>0</v>
      </c>
      <c r="G20" s="88">
        <f t="shared" si="2"/>
        <v>0</v>
      </c>
      <c r="H20" s="14"/>
      <c r="I20" s="14"/>
      <c r="J20" s="14"/>
      <c r="K20" s="52"/>
      <c r="L20" s="1"/>
    </row>
    <row r="21" spans="1:12" ht="21" customHeight="1">
      <c r="A21" s="11"/>
      <c r="B21" s="12"/>
      <c r="C21" s="50"/>
      <c r="D21" s="50"/>
      <c r="E21" s="51"/>
      <c r="F21" s="92">
        <f t="shared" si="1"/>
        <v>0</v>
      </c>
      <c r="G21" s="88">
        <f t="shared" si="2"/>
        <v>0</v>
      </c>
      <c r="H21" s="14"/>
      <c r="I21" s="14"/>
      <c r="J21" s="14"/>
      <c r="K21" s="52"/>
      <c r="L21" s="1"/>
    </row>
    <row r="22" spans="1:12" ht="21" customHeight="1">
      <c r="A22" s="11"/>
      <c r="B22" s="12"/>
      <c r="C22" s="50"/>
      <c r="D22" s="50"/>
      <c r="E22" s="51"/>
      <c r="F22" s="92">
        <f t="shared" si="1"/>
        <v>0</v>
      </c>
      <c r="G22" s="88">
        <f t="shared" si="2"/>
        <v>0</v>
      </c>
      <c r="H22" s="14"/>
      <c r="I22" s="14"/>
      <c r="J22" s="14"/>
      <c r="K22" s="52"/>
      <c r="L22" s="1"/>
    </row>
    <row r="23" spans="1:12" ht="21" customHeight="1">
      <c r="A23" s="11"/>
      <c r="B23" s="12"/>
      <c r="C23" s="50"/>
      <c r="D23" s="50"/>
      <c r="E23" s="51"/>
      <c r="F23" s="92">
        <f t="shared" si="1"/>
        <v>0</v>
      </c>
      <c r="G23" s="88">
        <f t="shared" si="2"/>
        <v>0</v>
      </c>
      <c r="H23" s="14"/>
      <c r="I23" s="14"/>
      <c r="J23" s="14"/>
      <c r="K23" s="52"/>
      <c r="L23" s="1"/>
    </row>
    <row r="24" spans="1:12" ht="21" customHeight="1">
      <c r="A24" s="11"/>
      <c r="B24" s="12"/>
      <c r="C24" s="50"/>
      <c r="D24" s="50"/>
      <c r="E24" s="51"/>
      <c r="F24" s="92">
        <f t="shared" si="1"/>
        <v>0</v>
      </c>
      <c r="G24" s="88">
        <f t="shared" si="2"/>
        <v>0</v>
      </c>
      <c r="H24" s="14"/>
      <c r="I24" s="14"/>
      <c r="J24" s="14"/>
      <c r="K24" s="52"/>
      <c r="L24" s="1"/>
    </row>
    <row r="25" spans="1:12" ht="21" customHeight="1">
      <c r="A25" s="11"/>
      <c r="B25" s="12"/>
      <c r="C25" s="50"/>
      <c r="D25" s="50"/>
      <c r="E25" s="51"/>
      <c r="F25" s="92">
        <f t="shared" si="1"/>
        <v>0</v>
      </c>
      <c r="G25" s="88">
        <f t="shared" si="2"/>
        <v>0</v>
      </c>
      <c r="H25" s="14"/>
      <c r="I25" s="14"/>
      <c r="J25" s="14"/>
      <c r="K25" s="52"/>
      <c r="L25" s="1"/>
    </row>
    <row r="26" spans="1:12" ht="21" customHeight="1">
      <c r="A26" s="11"/>
      <c r="B26" s="12"/>
      <c r="C26" s="50"/>
      <c r="D26" s="50"/>
      <c r="E26" s="51"/>
      <c r="F26" s="92">
        <f t="shared" si="1"/>
        <v>0</v>
      </c>
      <c r="G26" s="88">
        <f t="shared" si="2"/>
        <v>0</v>
      </c>
      <c r="H26" s="14"/>
      <c r="I26" s="14"/>
      <c r="J26" s="14"/>
      <c r="K26" s="52"/>
      <c r="L26" s="1"/>
    </row>
    <row r="27" spans="1:12" ht="21" customHeight="1">
      <c r="A27" s="11"/>
      <c r="B27" s="12"/>
      <c r="C27" s="50"/>
      <c r="D27" s="50"/>
      <c r="E27" s="51"/>
      <c r="F27" s="92">
        <f t="shared" si="1"/>
        <v>0</v>
      </c>
      <c r="G27" s="88">
        <f t="shared" si="2"/>
        <v>0</v>
      </c>
      <c r="H27" s="14"/>
      <c r="I27" s="14"/>
      <c r="J27" s="14"/>
      <c r="K27" s="52"/>
      <c r="L27" s="1"/>
    </row>
    <row r="28" spans="1:12" ht="21" customHeight="1">
      <c r="A28" s="11"/>
      <c r="B28" s="12"/>
      <c r="C28" s="50"/>
      <c r="D28" s="50"/>
      <c r="E28" s="51"/>
      <c r="F28" s="92">
        <f t="shared" si="1"/>
        <v>0</v>
      </c>
      <c r="G28" s="88">
        <f t="shared" si="2"/>
        <v>0</v>
      </c>
      <c r="H28" s="14"/>
      <c r="I28" s="14"/>
      <c r="J28" s="14"/>
      <c r="K28" s="52"/>
      <c r="L28" s="1"/>
    </row>
    <row r="29" spans="1:12" ht="21" customHeight="1">
      <c r="A29" s="11"/>
      <c r="B29" s="12"/>
      <c r="C29" s="50"/>
      <c r="D29" s="50"/>
      <c r="E29" s="51"/>
      <c r="F29" s="92">
        <f t="shared" si="1"/>
        <v>0</v>
      </c>
      <c r="G29" s="88">
        <f t="shared" si="2"/>
        <v>0</v>
      </c>
      <c r="H29" s="14"/>
      <c r="I29" s="14"/>
      <c r="J29" s="14"/>
      <c r="K29" s="52"/>
      <c r="L29" s="1"/>
    </row>
    <row r="30" spans="1:12" ht="21" customHeight="1">
      <c r="A30" s="11"/>
      <c r="B30" s="12"/>
      <c r="C30" s="50"/>
      <c r="D30" s="50"/>
      <c r="E30" s="51"/>
      <c r="F30" s="92">
        <f t="shared" si="1"/>
        <v>0</v>
      </c>
      <c r="G30" s="88">
        <f t="shared" si="2"/>
        <v>0</v>
      </c>
      <c r="H30" s="14"/>
      <c r="I30" s="14"/>
      <c r="J30" s="14"/>
      <c r="K30" s="52"/>
      <c r="L30" s="1"/>
    </row>
    <row r="31" spans="1:12" ht="9.75" customHeight="1">
      <c r="A31" s="15"/>
      <c r="B31" s="1"/>
      <c r="C31" s="1"/>
      <c r="D31" s="1"/>
      <c r="E31" s="1"/>
      <c r="F31" s="1"/>
      <c r="G31" s="16"/>
      <c r="H31" s="1"/>
      <c r="I31" s="1"/>
      <c r="J31" s="1"/>
      <c r="K31" s="1"/>
      <c r="L31" s="1"/>
    </row>
    <row r="32" spans="1:12" ht="9.75" customHeight="1">
      <c r="A32" s="1"/>
      <c r="B32" s="1"/>
      <c r="C32" s="1"/>
      <c r="D32" s="1"/>
      <c r="E32" s="1"/>
      <c r="F32" s="1"/>
      <c r="G32" s="1"/>
      <c r="H32" s="1"/>
      <c r="I32" s="1"/>
      <c r="J32" s="1"/>
      <c r="K32" s="1"/>
      <c r="L32" s="1"/>
    </row>
    <row r="33" spans="1:12" ht="9.75" customHeight="1">
      <c r="A33" s="1"/>
      <c r="B33" s="1"/>
      <c r="C33" s="1"/>
      <c r="D33" s="1"/>
      <c r="E33" s="1"/>
      <c r="F33" s="1"/>
      <c r="G33" s="1"/>
      <c r="H33" s="1"/>
      <c r="I33" s="1"/>
      <c r="J33" s="1"/>
      <c r="K33" s="1"/>
      <c r="L33" s="1"/>
    </row>
    <row r="34" spans="1:12" ht="9.75" customHeight="1">
      <c r="A34" s="1"/>
      <c r="B34" s="1"/>
      <c r="C34" s="1"/>
      <c r="D34" s="1"/>
      <c r="E34" s="1"/>
      <c r="F34" s="1"/>
      <c r="G34" s="1"/>
      <c r="H34" s="1"/>
      <c r="I34" s="1"/>
      <c r="J34" s="1"/>
      <c r="K34" s="1"/>
      <c r="L34" s="1"/>
    </row>
    <row r="35" spans="1:12" ht="9.75" customHeight="1">
      <c r="A35" s="1"/>
      <c r="B35" s="1"/>
      <c r="C35" s="1"/>
      <c r="D35" s="1"/>
      <c r="E35" s="1"/>
      <c r="F35" s="1"/>
      <c r="G35" s="1"/>
      <c r="H35" s="1"/>
      <c r="I35" s="1"/>
      <c r="J35" s="1"/>
      <c r="K35" s="1"/>
      <c r="L35" s="1"/>
    </row>
    <row r="36" spans="1:12" ht="9.75" customHeight="1">
      <c r="A36" s="1"/>
      <c r="B36" s="1"/>
      <c r="C36" s="1"/>
      <c r="D36" s="1"/>
      <c r="E36" s="1"/>
      <c r="F36" s="1"/>
      <c r="G36" s="1"/>
      <c r="H36" s="1"/>
      <c r="I36" s="1"/>
      <c r="J36" s="1"/>
      <c r="K36" s="1"/>
      <c r="L36" s="1"/>
    </row>
    <row r="37" spans="1:12" ht="9.75" customHeight="1">
      <c r="A37" s="1"/>
      <c r="B37" s="1"/>
      <c r="C37" s="1"/>
      <c r="D37" s="1"/>
      <c r="E37" s="1"/>
      <c r="F37" s="1"/>
      <c r="G37" s="1"/>
      <c r="H37" s="1"/>
      <c r="I37" s="1"/>
      <c r="J37" s="1"/>
      <c r="K37" s="1"/>
      <c r="L37" s="1"/>
    </row>
    <row r="38" spans="1:12" ht="9.75" customHeight="1">
      <c r="A38" s="1"/>
      <c r="B38" s="1"/>
      <c r="C38" s="1"/>
      <c r="D38" s="1"/>
      <c r="E38" s="1"/>
      <c r="F38" s="1"/>
      <c r="G38" s="1"/>
      <c r="H38" s="1"/>
      <c r="I38" s="1"/>
      <c r="J38" s="1"/>
      <c r="K38" s="1"/>
      <c r="L38" s="1"/>
    </row>
    <row r="39" spans="1:12" ht="9.75" customHeight="1">
      <c r="A39" s="1"/>
      <c r="B39" s="1"/>
      <c r="C39" s="1"/>
      <c r="D39" s="1"/>
      <c r="E39" s="1"/>
      <c r="F39" s="1"/>
      <c r="G39" s="1"/>
      <c r="H39" s="1"/>
      <c r="I39" s="1"/>
      <c r="J39" s="1"/>
      <c r="K39" s="1"/>
      <c r="L39" s="1"/>
    </row>
    <row r="40" spans="1:12" ht="9.75" customHeight="1">
      <c r="A40" s="1"/>
      <c r="B40" s="1"/>
      <c r="C40" s="1"/>
      <c r="D40" s="1"/>
      <c r="E40" s="1"/>
      <c r="F40" s="1"/>
      <c r="G40" s="1"/>
      <c r="H40" s="1"/>
      <c r="I40" s="1"/>
      <c r="J40" s="1"/>
      <c r="K40" s="1"/>
      <c r="L40" s="1"/>
    </row>
    <row r="41" spans="1:12" ht="9.75" customHeight="1">
      <c r="A41" s="1"/>
      <c r="B41" s="1"/>
      <c r="C41" s="1"/>
      <c r="D41" s="1"/>
      <c r="E41" s="1"/>
      <c r="F41" s="1"/>
      <c r="G41" s="1"/>
      <c r="H41" s="1"/>
      <c r="I41" s="1"/>
      <c r="J41" s="1"/>
      <c r="K41" s="1"/>
      <c r="L41" s="1"/>
    </row>
    <row r="42" spans="1:12" ht="9.75" customHeight="1">
      <c r="A42" s="1"/>
      <c r="B42" s="1"/>
      <c r="C42" s="1"/>
      <c r="D42" s="1"/>
      <c r="E42" s="1"/>
      <c r="F42" s="1"/>
      <c r="G42" s="1"/>
      <c r="H42" s="1"/>
      <c r="I42" s="1"/>
      <c r="J42" s="1"/>
      <c r="K42" s="1"/>
      <c r="L42" s="1"/>
    </row>
    <row r="43" spans="1:12" ht="9.75" customHeight="1">
      <c r="A43" s="1"/>
      <c r="B43" s="1"/>
      <c r="C43" s="1"/>
      <c r="D43" s="1"/>
      <c r="E43" s="1"/>
      <c r="F43" s="1"/>
      <c r="G43" s="1"/>
      <c r="H43" s="1"/>
      <c r="I43" s="1"/>
      <c r="J43" s="1"/>
      <c r="K43" s="1"/>
      <c r="L43" s="1"/>
    </row>
    <row r="44" spans="1:12" ht="9.75" customHeight="1">
      <c r="A44" s="1"/>
      <c r="C44" s="1"/>
      <c r="D44" s="1"/>
      <c r="E44" s="1"/>
      <c r="F44" s="1"/>
      <c r="G44" s="1"/>
      <c r="H44" s="1"/>
      <c r="I44" s="1"/>
      <c r="J44" s="1"/>
      <c r="K44" s="1"/>
      <c r="L44" s="1"/>
    </row>
    <row r="45" spans="4:12" ht="9.75" customHeight="1">
      <c r="D45" s="1"/>
      <c r="E45" s="1"/>
      <c r="F45" s="1"/>
      <c r="G45" s="1"/>
      <c r="H45" s="1"/>
      <c r="I45" s="1"/>
      <c r="J45" s="1"/>
      <c r="K45" s="1"/>
      <c r="L45" s="1"/>
    </row>
    <row r="46" spans="4:12" ht="9.75" customHeight="1">
      <c r="D46" s="1"/>
      <c r="E46" s="1"/>
      <c r="F46" s="1"/>
      <c r="G46" s="1"/>
      <c r="H46" s="1"/>
      <c r="I46" s="1"/>
      <c r="J46" s="1"/>
      <c r="K46" s="1"/>
      <c r="L46" s="1"/>
    </row>
    <row r="47" spans="4:12" ht="9.75" customHeight="1">
      <c r="D47" s="1"/>
      <c r="E47" s="1"/>
      <c r="F47" s="1"/>
      <c r="G47" s="1"/>
      <c r="H47" s="1"/>
      <c r="I47" s="1"/>
      <c r="J47" s="1"/>
      <c r="K47" s="1"/>
      <c r="L47" s="1"/>
    </row>
    <row r="48" spans="4:12" ht="9.75" customHeight="1">
      <c r="D48" s="1"/>
      <c r="E48" s="1"/>
      <c r="F48" s="1"/>
      <c r="G48" s="1"/>
      <c r="H48" s="1"/>
      <c r="I48" s="1"/>
      <c r="J48" s="1"/>
      <c r="K48" s="1"/>
      <c r="L48" s="1"/>
    </row>
    <row r="49" spans="4:12" ht="9.75" customHeight="1">
      <c r="D49" s="1"/>
      <c r="E49" s="1"/>
      <c r="F49" s="1"/>
      <c r="G49" s="1"/>
      <c r="H49" s="1"/>
      <c r="I49" s="1"/>
      <c r="J49" s="1"/>
      <c r="K49" s="1"/>
      <c r="L49" s="1"/>
    </row>
    <row r="50" spans="4:12" ht="9.75" customHeight="1">
      <c r="D50" s="1"/>
      <c r="E50" s="1"/>
      <c r="F50" s="1"/>
      <c r="G50" s="1"/>
      <c r="H50" s="1"/>
      <c r="I50" s="1"/>
      <c r="J50" s="1"/>
      <c r="K50" s="1"/>
      <c r="L50" s="1"/>
    </row>
    <row r="51" spans="4:11" ht="9.75" customHeight="1">
      <c r="D51" s="1"/>
      <c r="E51" s="1"/>
      <c r="F51" s="1"/>
      <c r="G51" s="1"/>
      <c r="H51" s="1"/>
      <c r="J51" s="1"/>
      <c r="K51" s="1"/>
    </row>
    <row r="52" spans="4:11" ht="9.75" customHeight="1">
      <c r="D52" s="1"/>
      <c r="E52" s="1"/>
      <c r="F52" s="1"/>
      <c r="G52" s="1"/>
      <c r="H52" s="1"/>
      <c r="I52" s="1"/>
      <c r="J52" s="1"/>
      <c r="K52" s="1"/>
    </row>
    <row r="53" spans="4:11" ht="9.75" customHeight="1">
      <c r="D53" s="1"/>
      <c r="E53" s="1"/>
      <c r="F53" s="1"/>
      <c r="G53" s="1"/>
      <c r="H53" s="1"/>
      <c r="J53" s="1"/>
      <c r="K53" s="1"/>
    </row>
    <row r="54" spans="6:11" ht="9.75" customHeight="1">
      <c r="F54" s="1"/>
      <c r="G54" s="1"/>
      <c r="J54" s="1"/>
      <c r="K54" s="1"/>
    </row>
    <row r="55" spans="7:11" ht="9.75" customHeight="1">
      <c r="G55" s="1"/>
      <c r="K55" s="1"/>
    </row>
    <row r="56" spans="10:11" ht="9.75" customHeight="1">
      <c r="J56" s="1"/>
      <c r="K56" s="1"/>
    </row>
    <row r="57" spans="6:11" ht="9.75" customHeight="1">
      <c r="F57" s="1"/>
      <c r="J57" s="1"/>
      <c r="K57" s="1"/>
    </row>
    <row r="58" ht="9.75" customHeight="1">
      <c r="F58" s="1"/>
    </row>
    <row r="59" ht="9.75" customHeight="1">
      <c r="F59" s="1"/>
    </row>
    <row r="60" ht="9.75" customHeight="1">
      <c r="F60" s="1"/>
    </row>
    <row r="61" ht="9.75" customHeight="1">
      <c r="F61" s="1"/>
    </row>
  </sheetData>
  <sheetProtection formatCells="0" formatColumns="0" formatRows="0"/>
  <mergeCells count="15">
    <mergeCell ref="K5:K7"/>
    <mergeCell ref="A2:K2"/>
    <mergeCell ref="A4:C4"/>
    <mergeCell ref="F4:K4"/>
    <mergeCell ref="G5:J5"/>
    <mergeCell ref="A5:A6"/>
    <mergeCell ref="F5:F7"/>
    <mergeCell ref="G6:G7"/>
    <mergeCell ref="H6:H7"/>
    <mergeCell ref="I6:I7"/>
    <mergeCell ref="J6:J7"/>
    <mergeCell ref="B5:B6"/>
    <mergeCell ref="C5:C6"/>
    <mergeCell ref="D4:D7"/>
    <mergeCell ref="E4:E7"/>
  </mergeCells>
  <printOptions/>
  <pageMargins left="0.94" right="0.75" top="0.79" bottom="0.79"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7">
      <selection activeCell="D13" sqref="D13"/>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1" t="s">
        <v>78</v>
      </c>
    </row>
    <row r="2" spans="1:13" ht="18.75" customHeight="1">
      <c r="A2" s="111" t="s">
        <v>79</v>
      </c>
      <c r="B2" s="111"/>
      <c r="C2" s="111"/>
      <c r="D2" s="111"/>
      <c r="E2" s="31"/>
      <c r="F2" s="31"/>
      <c r="G2" s="31"/>
      <c r="H2" s="31"/>
      <c r="I2" s="31"/>
      <c r="J2" s="31"/>
      <c r="K2" s="31"/>
      <c r="L2" s="31"/>
      <c r="M2" s="31"/>
    </row>
    <row r="4" spans="1:4" ht="20.25" customHeight="1">
      <c r="A4" s="32" t="s">
        <v>1</v>
      </c>
      <c r="B4" s="33" t="s">
        <v>2</v>
      </c>
      <c r="C4" s="1"/>
      <c r="D4" s="34" t="s">
        <v>3</v>
      </c>
    </row>
    <row r="5" spans="1:4" ht="20.25" customHeight="1">
      <c r="A5" s="113" t="s">
        <v>4</v>
      </c>
      <c r="B5" s="114"/>
      <c r="C5" s="113" t="s">
        <v>5</v>
      </c>
      <c r="D5" s="115"/>
    </row>
    <row r="6" spans="1:5" ht="20.25" customHeight="1">
      <c r="A6" s="116" t="s">
        <v>61</v>
      </c>
      <c r="B6" s="116" t="s">
        <v>62</v>
      </c>
      <c r="C6" s="116" t="s">
        <v>63</v>
      </c>
      <c r="D6" s="116" t="s">
        <v>80</v>
      </c>
      <c r="E6" s="1"/>
    </row>
    <row r="7" spans="1:4" ht="20.25" customHeight="1">
      <c r="A7" s="117"/>
      <c r="B7" s="117"/>
      <c r="C7" s="117"/>
      <c r="D7" s="117"/>
    </row>
    <row r="8" spans="1:7" ht="36.75" customHeight="1">
      <c r="A8" s="117"/>
      <c r="B8" s="117"/>
      <c r="C8" s="117"/>
      <c r="D8" s="117"/>
      <c r="G8" s="1"/>
    </row>
    <row r="9" spans="1:7" ht="22.5" customHeight="1">
      <c r="A9" s="35" t="s">
        <v>81</v>
      </c>
      <c r="B9" s="22"/>
      <c r="C9" s="36" t="s">
        <v>19</v>
      </c>
      <c r="D9" s="92">
        <f>SUM(D10:D12)</f>
        <v>0</v>
      </c>
      <c r="E9" s="1"/>
      <c r="G9" s="1"/>
    </row>
    <row r="10" spans="1:8" ht="21.75" customHeight="1">
      <c r="A10" s="37"/>
      <c r="B10" s="38"/>
      <c r="C10" s="39" t="s">
        <v>21</v>
      </c>
      <c r="D10" s="22"/>
      <c r="E10" s="1"/>
      <c r="F10" s="1"/>
      <c r="H10" s="1"/>
    </row>
    <row r="11" spans="1:8" ht="21.75" customHeight="1">
      <c r="A11" s="37"/>
      <c r="B11" s="40"/>
      <c r="C11" s="36" t="s">
        <v>23</v>
      </c>
      <c r="D11" s="22"/>
      <c r="E11" s="41"/>
      <c r="F11" s="1"/>
      <c r="G11" s="1"/>
      <c r="H11" s="1"/>
    </row>
    <row r="12" spans="1:7" ht="21.75" customHeight="1">
      <c r="A12" s="37"/>
      <c r="B12" s="42"/>
      <c r="C12" s="39" t="s">
        <v>25</v>
      </c>
      <c r="D12" s="22"/>
      <c r="E12" s="1"/>
      <c r="F12" s="1"/>
      <c r="G12" s="1"/>
    </row>
    <row r="13" spans="1:8" ht="21.75" customHeight="1">
      <c r="A13" s="37"/>
      <c r="B13" s="40"/>
      <c r="C13" s="39" t="s">
        <v>27</v>
      </c>
      <c r="D13" s="92">
        <f>SUM(D14:D20)</f>
        <v>0</v>
      </c>
      <c r="E13" s="1"/>
      <c r="F13" s="1"/>
      <c r="G13" s="1"/>
      <c r="H13" s="1"/>
    </row>
    <row r="14" spans="1:8" ht="21.75" customHeight="1">
      <c r="A14" s="37"/>
      <c r="B14" s="43"/>
      <c r="C14" s="39" t="s">
        <v>29</v>
      </c>
      <c r="D14" s="22"/>
      <c r="E14" s="41"/>
      <c r="F14" s="1"/>
      <c r="G14" s="1"/>
      <c r="H14" s="1"/>
    </row>
    <row r="15" spans="1:11" ht="21.75" customHeight="1">
      <c r="A15" s="37"/>
      <c r="B15" s="43"/>
      <c r="C15" s="36" t="s">
        <v>31</v>
      </c>
      <c r="D15" s="22"/>
      <c r="E15" s="1"/>
      <c r="F15" s="1"/>
      <c r="G15" s="1"/>
      <c r="H15" s="1"/>
      <c r="I15" s="1"/>
      <c r="J15" s="1"/>
      <c r="K15" s="1"/>
    </row>
    <row r="16" spans="1:11" ht="21.75" customHeight="1">
      <c r="A16" s="35"/>
      <c r="B16" s="40"/>
      <c r="C16" s="36" t="s">
        <v>34</v>
      </c>
      <c r="D16" s="22"/>
      <c r="E16" s="1"/>
      <c r="F16" s="1"/>
      <c r="G16" s="1"/>
      <c r="H16" s="1"/>
      <c r="I16" s="1"/>
      <c r="J16" s="1"/>
      <c r="K16" s="1"/>
    </row>
    <row r="17" spans="1:12" ht="21.75" customHeight="1">
      <c r="A17" s="35"/>
      <c r="B17" s="42"/>
      <c r="C17" s="39" t="s">
        <v>36</v>
      </c>
      <c r="D17" s="22"/>
      <c r="E17" s="1"/>
      <c r="F17" s="1"/>
      <c r="G17" s="1"/>
      <c r="H17" s="1"/>
      <c r="I17" s="1"/>
      <c r="J17" s="1"/>
      <c r="K17" s="1"/>
      <c r="L17" s="1"/>
    </row>
    <row r="18" spans="1:12" ht="21.75" customHeight="1">
      <c r="A18" s="35"/>
      <c r="B18" s="40"/>
      <c r="C18" s="39" t="s">
        <v>38</v>
      </c>
      <c r="D18" s="22"/>
      <c r="E18" s="1"/>
      <c r="F18" s="1"/>
      <c r="G18" s="1"/>
      <c r="H18" s="1"/>
      <c r="I18" s="1"/>
      <c r="J18" s="1"/>
      <c r="K18" s="1"/>
      <c r="L18" s="1"/>
    </row>
    <row r="19" spans="1:11" ht="21.75" customHeight="1">
      <c r="A19" s="35"/>
      <c r="B19" s="40"/>
      <c r="C19" s="39" t="s">
        <v>39</v>
      </c>
      <c r="D19" s="22"/>
      <c r="E19" s="1"/>
      <c r="F19" s="1"/>
      <c r="G19" s="1"/>
      <c r="H19" s="1"/>
      <c r="I19" s="1"/>
      <c r="J19" s="1"/>
      <c r="K19" s="1"/>
    </row>
    <row r="20" spans="1:11" ht="21.75" customHeight="1">
      <c r="A20" s="37"/>
      <c r="B20" s="5"/>
      <c r="C20" s="39" t="s">
        <v>40</v>
      </c>
      <c r="D20" s="22"/>
      <c r="E20" s="1"/>
      <c r="F20" s="1"/>
      <c r="G20" s="1"/>
      <c r="H20" s="1"/>
      <c r="I20" s="1"/>
      <c r="J20" s="1"/>
      <c r="K20" s="1"/>
    </row>
    <row r="21" spans="1:4" s="1" customFormat="1" ht="21.75" customHeight="1">
      <c r="A21" s="37"/>
      <c r="B21" s="44"/>
      <c r="C21" s="45"/>
      <c r="D21" s="4"/>
    </row>
    <row r="22" spans="1:10" ht="21.75" customHeight="1">
      <c r="A22" s="35" t="s">
        <v>41</v>
      </c>
      <c r="B22" s="92">
        <f>SUM(B9:B21)</f>
        <v>0</v>
      </c>
      <c r="C22" s="36" t="s">
        <v>42</v>
      </c>
      <c r="D22" s="92">
        <f>SUM(D9,D13)</f>
        <v>0</v>
      </c>
      <c r="E22" s="1"/>
      <c r="F22" s="1"/>
      <c r="G22" s="1"/>
      <c r="H22" s="1"/>
      <c r="I22" s="1"/>
      <c r="J22" s="1"/>
    </row>
    <row r="23" spans="2:9" ht="9.75" customHeight="1">
      <c r="B23" s="1"/>
      <c r="D23" s="1"/>
      <c r="E23" s="1"/>
      <c r="F23" s="1"/>
      <c r="G23" s="1"/>
      <c r="H23" s="1"/>
      <c r="I23" s="1"/>
    </row>
    <row r="24" spans="2:9" ht="9.75" customHeight="1">
      <c r="B24" s="1"/>
      <c r="C24" s="1"/>
      <c r="E24" s="1"/>
      <c r="F24" s="1"/>
      <c r="G24" s="1"/>
      <c r="H24" s="1"/>
      <c r="I24" s="1"/>
    </row>
    <row r="25" spans="2:8" ht="9.75" customHeight="1">
      <c r="B25" s="1"/>
      <c r="D25" s="1"/>
      <c r="E25" s="1"/>
      <c r="F25" s="1"/>
      <c r="H25" s="1"/>
    </row>
    <row r="26" spans="2:8" ht="12.75" customHeight="1">
      <c r="B26" s="1"/>
      <c r="D26" s="1"/>
      <c r="E26" s="1"/>
      <c r="F26" s="1"/>
      <c r="H26" s="1"/>
    </row>
    <row r="27" spans="2:8" ht="12.75" customHeight="1">
      <c r="B27" s="1"/>
      <c r="D27" s="1"/>
      <c r="E27" s="1"/>
      <c r="H27" s="1"/>
    </row>
    <row r="28" spans="2:7" ht="12.75" customHeight="1">
      <c r="B28" s="1"/>
      <c r="C28" s="1"/>
      <c r="D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51"/>
  <sheetViews>
    <sheetView showGridLines="0" showZeros="0" zoomScalePageLayoutView="0" workbookViewId="0" topLeftCell="A1">
      <selection activeCell="F10" sqref="F10:F26"/>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82</v>
      </c>
    </row>
    <row r="2" spans="1:9" ht="16.5" customHeight="1">
      <c r="A2" s="138" t="s">
        <v>126</v>
      </c>
      <c r="B2" s="138"/>
      <c r="C2" s="138"/>
      <c r="D2" s="138"/>
      <c r="E2" s="138"/>
      <c r="F2" s="138"/>
      <c r="G2" s="138"/>
      <c r="H2" s="138"/>
      <c r="I2" s="138"/>
    </row>
    <row r="3" spans="4:9" ht="18.75" customHeight="1">
      <c r="D3" s="25"/>
      <c r="E3" s="26"/>
      <c r="F3" s="27"/>
      <c r="G3" s="27"/>
      <c r="H3" s="25"/>
      <c r="I3" s="30" t="s">
        <v>3</v>
      </c>
    </row>
    <row r="4" spans="1:9" ht="18.75" customHeight="1">
      <c r="A4" s="117" t="s">
        <v>67</v>
      </c>
      <c r="B4" s="117"/>
      <c r="C4" s="117"/>
      <c r="D4" s="142" t="s">
        <v>83</v>
      </c>
      <c r="E4" s="139" t="s">
        <v>84</v>
      </c>
      <c r="F4" s="104"/>
      <c r="G4" s="104"/>
      <c r="H4" s="104"/>
      <c r="I4" s="104"/>
    </row>
    <row r="5" spans="1:9" ht="18.75" customHeight="1">
      <c r="A5" s="108" t="s">
        <v>70</v>
      </c>
      <c r="B5" s="108" t="s">
        <v>71</v>
      </c>
      <c r="C5" s="108" t="s">
        <v>72</v>
      </c>
      <c r="D5" s="142"/>
      <c r="E5" s="140" t="s">
        <v>52</v>
      </c>
      <c r="F5" s="140" t="s">
        <v>85</v>
      </c>
      <c r="G5" s="140"/>
      <c r="H5" s="124" t="s">
        <v>86</v>
      </c>
      <c r="I5" s="137" t="s">
        <v>87</v>
      </c>
    </row>
    <row r="6" spans="1:9" ht="26.25" customHeight="1">
      <c r="A6" s="141"/>
      <c r="B6" s="141"/>
      <c r="C6" s="141"/>
      <c r="D6" s="142"/>
      <c r="E6" s="140"/>
      <c r="F6" s="20" t="s">
        <v>16</v>
      </c>
      <c r="G6" s="20" t="s">
        <v>88</v>
      </c>
      <c r="H6" s="124"/>
      <c r="I6" s="137"/>
    </row>
    <row r="7" spans="1:10" ht="18.75" customHeight="1">
      <c r="A7" s="28"/>
      <c r="B7" s="29"/>
      <c r="C7" s="29"/>
      <c r="D7" s="84" t="s">
        <v>129</v>
      </c>
      <c r="E7" s="88">
        <f>SUM(E8:E30)</f>
        <v>135.20000000000002</v>
      </c>
      <c r="F7" s="88">
        <f>SUM(F8:F30)</f>
        <v>135.20000000000002</v>
      </c>
      <c r="G7" s="101">
        <f>SUM(G8:G30)</f>
        <v>135.20000000000002</v>
      </c>
      <c r="H7" s="88">
        <f>SUM(H8:H30)</f>
        <v>0</v>
      </c>
      <c r="I7" s="88">
        <f>SUM(I8:I30)</f>
        <v>0</v>
      </c>
      <c r="J7" s="1"/>
    </row>
    <row r="8" spans="1:10" ht="18.75" customHeight="1">
      <c r="A8" s="28"/>
      <c r="B8" s="29"/>
      <c r="C8" s="29"/>
      <c r="D8" s="94" t="s">
        <v>159</v>
      </c>
      <c r="E8" s="88">
        <f>SUM(F8,H8,I8)</f>
        <v>0</v>
      </c>
      <c r="F8" s="14"/>
      <c r="G8" s="102"/>
      <c r="H8" s="14"/>
      <c r="I8" s="14"/>
      <c r="J8" s="1"/>
    </row>
    <row r="9" spans="1:10" ht="18.75" customHeight="1">
      <c r="A9" s="28">
        <v>301</v>
      </c>
      <c r="B9" s="29"/>
      <c r="C9" s="29"/>
      <c r="D9" s="94" t="s">
        <v>130</v>
      </c>
      <c r="E9" s="88">
        <f aca="true" t="shared" si="0" ref="E9:E30">SUM(F9,H9,I9)</f>
        <v>0</v>
      </c>
      <c r="F9" s="14"/>
      <c r="G9" s="102"/>
      <c r="H9" s="14"/>
      <c r="I9" s="14"/>
      <c r="J9" s="1"/>
    </row>
    <row r="10" spans="1:10" ht="18.75" customHeight="1">
      <c r="A10" s="28"/>
      <c r="B10" s="95" t="s">
        <v>131</v>
      </c>
      <c r="C10" s="29"/>
      <c r="D10" s="96" t="s">
        <v>132</v>
      </c>
      <c r="E10" s="88">
        <f t="shared" si="0"/>
        <v>50.7</v>
      </c>
      <c r="F10" s="100">
        <v>50.7</v>
      </c>
      <c r="G10" s="100">
        <v>50.7</v>
      </c>
      <c r="H10" s="14"/>
      <c r="I10" s="14"/>
      <c r="J10" s="1"/>
    </row>
    <row r="11" spans="1:10" ht="18.75" customHeight="1">
      <c r="A11" s="28"/>
      <c r="B11" s="95" t="s">
        <v>133</v>
      </c>
      <c r="C11" s="29"/>
      <c r="D11" s="96" t="s">
        <v>134</v>
      </c>
      <c r="E11" s="88">
        <f t="shared" si="0"/>
        <v>12.9</v>
      </c>
      <c r="F11" s="100">
        <v>12.9</v>
      </c>
      <c r="G11" s="100">
        <v>12.9</v>
      </c>
      <c r="H11" s="14"/>
      <c r="I11" s="14"/>
      <c r="J11" s="1"/>
    </row>
    <row r="12" spans="1:10" ht="18.75" customHeight="1">
      <c r="A12" s="28"/>
      <c r="B12" s="95" t="s">
        <v>135</v>
      </c>
      <c r="C12" s="29"/>
      <c r="D12" s="96" t="s">
        <v>136</v>
      </c>
      <c r="E12" s="88">
        <f t="shared" si="0"/>
        <v>4.1</v>
      </c>
      <c r="F12" s="102">
        <v>4.1</v>
      </c>
      <c r="G12" s="102">
        <v>4.1</v>
      </c>
      <c r="H12" s="14"/>
      <c r="I12" s="14"/>
      <c r="J12" s="1"/>
    </row>
    <row r="13" spans="1:10" ht="18.75" customHeight="1">
      <c r="A13" s="28"/>
      <c r="B13" s="95" t="s">
        <v>137</v>
      </c>
      <c r="C13" s="29"/>
      <c r="D13" s="96" t="s">
        <v>138</v>
      </c>
      <c r="E13" s="88">
        <f t="shared" si="0"/>
        <v>16.2</v>
      </c>
      <c r="F13" s="102">
        <v>16.2</v>
      </c>
      <c r="G13" s="102">
        <v>16.2</v>
      </c>
      <c r="H13" s="14"/>
      <c r="I13" s="14"/>
      <c r="J13" s="1"/>
    </row>
    <row r="14" spans="1:10" ht="18.75" customHeight="1">
      <c r="A14" s="28"/>
      <c r="B14" s="95" t="s">
        <v>139</v>
      </c>
      <c r="C14" s="29"/>
      <c r="D14" s="96" t="s">
        <v>140</v>
      </c>
      <c r="E14" s="88">
        <f t="shared" si="0"/>
        <v>11.7</v>
      </c>
      <c r="F14" s="102">
        <v>11.7</v>
      </c>
      <c r="G14" s="102">
        <v>11.7</v>
      </c>
      <c r="H14" s="14"/>
      <c r="I14" s="14"/>
      <c r="J14" s="1"/>
    </row>
    <row r="15" spans="1:10" ht="18.75" customHeight="1">
      <c r="A15" s="28">
        <v>302</v>
      </c>
      <c r="B15" s="29"/>
      <c r="C15" s="29"/>
      <c r="D15" s="94" t="s">
        <v>141</v>
      </c>
      <c r="E15" s="88">
        <f t="shared" si="0"/>
        <v>0</v>
      </c>
      <c r="F15" s="102"/>
      <c r="G15" s="102"/>
      <c r="H15" s="14"/>
      <c r="I15" s="14"/>
      <c r="J15" s="1"/>
    </row>
    <row r="16" spans="1:10" ht="18.75" customHeight="1">
      <c r="A16" s="28"/>
      <c r="B16" s="29"/>
      <c r="C16" s="29"/>
      <c r="D16" s="96" t="s">
        <v>142</v>
      </c>
      <c r="E16" s="88">
        <f t="shared" si="0"/>
        <v>2.4</v>
      </c>
      <c r="F16" s="102">
        <v>2.4</v>
      </c>
      <c r="G16" s="102">
        <v>2.4</v>
      </c>
      <c r="H16" s="14"/>
      <c r="I16" s="14"/>
      <c r="J16" s="1"/>
    </row>
    <row r="17" spans="1:10" ht="18.75" customHeight="1">
      <c r="A17" s="28"/>
      <c r="B17" s="95" t="s">
        <v>143</v>
      </c>
      <c r="C17" s="29"/>
      <c r="D17" s="96" t="s">
        <v>144</v>
      </c>
      <c r="E17" s="88">
        <f t="shared" si="0"/>
        <v>1.3</v>
      </c>
      <c r="F17" s="102">
        <v>1.3</v>
      </c>
      <c r="G17" s="102">
        <v>1.3</v>
      </c>
      <c r="H17" s="14"/>
      <c r="I17" s="14"/>
      <c r="J17" s="1"/>
    </row>
    <row r="18" spans="1:10" ht="18.75" customHeight="1">
      <c r="A18" s="28"/>
      <c r="B18" s="95" t="s">
        <v>145</v>
      </c>
      <c r="C18" s="29"/>
      <c r="D18" s="96" t="s">
        <v>146</v>
      </c>
      <c r="E18" s="88">
        <f t="shared" si="0"/>
        <v>1.6</v>
      </c>
      <c r="F18" s="102">
        <v>1.6</v>
      </c>
      <c r="G18" s="102">
        <v>1.6</v>
      </c>
      <c r="H18" s="14"/>
      <c r="I18" s="14"/>
      <c r="J18" s="1"/>
    </row>
    <row r="19" spans="1:10" ht="18.75" customHeight="1">
      <c r="A19" s="28"/>
      <c r="B19" s="95" t="s">
        <v>139</v>
      </c>
      <c r="C19" s="29"/>
      <c r="D19" s="96" t="s">
        <v>147</v>
      </c>
      <c r="E19" s="88">
        <f t="shared" si="0"/>
        <v>0.2</v>
      </c>
      <c r="F19" s="102">
        <v>0.2</v>
      </c>
      <c r="G19" s="102">
        <v>0.2</v>
      </c>
      <c r="H19" s="14"/>
      <c r="I19" s="14"/>
      <c r="J19" s="1"/>
    </row>
    <row r="20" spans="1:10" ht="18.75" customHeight="1">
      <c r="A20" s="28">
        <v>303</v>
      </c>
      <c r="B20" s="29"/>
      <c r="C20" s="29"/>
      <c r="D20" s="94" t="s">
        <v>148</v>
      </c>
      <c r="E20" s="88">
        <f t="shared" si="0"/>
        <v>0</v>
      </c>
      <c r="F20" s="102"/>
      <c r="G20" s="102"/>
      <c r="H20" s="14"/>
      <c r="I20" s="14"/>
      <c r="J20" s="1"/>
    </row>
    <row r="21" spans="1:10" ht="18.75" customHeight="1">
      <c r="A21" s="28"/>
      <c r="B21" s="95" t="s">
        <v>131</v>
      </c>
      <c r="C21" s="95"/>
      <c r="D21" s="96" t="s">
        <v>149</v>
      </c>
      <c r="E21" s="88">
        <f t="shared" si="0"/>
        <v>18.1</v>
      </c>
      <c r="F21" s="102">
        <v>18.1</v>
      </c>
      <c r="G21" s="102">
        <v>18.1</v>
      </c>
      <c r="H21" s="14"/>
      <c r="I21" s="14"/>
      <c r="J21" s="1"/>
    </row>
    <row r="22" spans="1:10" ht="18.75" customHeight="1">
      <c r="A22" s="28"/>
      <c r="B22" s="95" t="s">
        <v>133</v>
      </c>
      <c r="C22" s="29"/>
      <c r="D22" s="96" t="s">
        <v>150</v>
      </c>
      <c r="E22" s="88">
        <f t="shared" si="0"/>
        <v>6.67</v>
      </c>
      <c r="F22" s="102">
        <v>6.67</v>
      </c>
      <c r="G22" s="102">
        <v>6.67</v>
      </c>
      <c r="H22" s="14"/>
      <c r="I22" s="14"/>
      <c r="J22" s="1"/>
    </row>
    <row r="23" spans="1:10" ht="18.75" customHeight="1">
      <c r="A23" s="28"/>
      <c r="B23" s="95" t="s">
        <v>151</v>
      </c>
      <c r="C23" s="29"/>
      <c r="D23" s="96" t="s">
        <v>152</v>
      </c>
      <c r="E23" s="88">
        <f t="shared" si="0"/>
        <v>0</v>
      </c>
      <c r="F23" s="102"/>
      <c r="G23" s="102"/>
      <c r="H23" s="14"/>
      <c r="I23" s="14"/>
      <c r="J23" s="1"/>
    </row>
    <row r="24" spans="1:10" ht="18.75" customHeight="1">
      <c r="A24" s="28"/>
      <c r="B24" s="95" t="s">
        <v>153</v>
      </c>
      <c r="C24" s="29"/>
      <c r="D24" s="96" t="s">
        <v>154</v>
      </c>
      <c r="E24" s="88">
        <f t="shared" si="0"/>
        <v>0</v>
      </c>
      <c r="F24" s="102"/>
      <c r="G24" s="102"/>
      <c r="H24" s="14"/>
      <c r="I24" s="14"/>
      <c r="J24" s="1"/>
    </row>
    <row r="25" spans="1:10" ht="18.75" customHeight="1">
      <c r="A25" s="28"/>
      <c r="B25" s="95" t="s">
        <v>155</v>
      </c>
      <c r="C25" s="29"/>
      <c r="D25" s="96" t="s">
        <v>156</v>
      </c>
      <c r="E25" s="88">
        <f t="shared" si="0"/>
        <v>5.7</v>
      </c>
      <c r="F25" s="102">
        <v>5.7</v>
      </c>
      <c r="G25" s="102">
        <v>5.7</v>
      </c>
      <c r="H25" s="14"/>
      <c r="I25" s="14"/>
      <c r="J25" s="1"/>
    </row>
    <row r="26" spans="1:10" ht="18.75" customHeight="1">
      <c r="A26" s="28"/>
      <c r="B26" s="95" t="s">
        <v>139</v>
      </c>
      <c r="C26" s="29"/>
      <c r="D26" s="96" t="s">
        <v>157</v>
      </c>
      <c r="E26" s="88">
        <f t="shared" si="0"/>
        <v>3.63</v>
      </c>
      <c r="F26" s="102">
        <v>3.63</v>
      </c>
      <c r="G26" s="102">
        <v>3.63</v>
      </c>
      <c r="H26" s="14"/>
      <c r="I26" s="14"/>
      <c r="J26" s="1"/>
    </row>
    <row r="27" spans="1:10" ht="18.75" customHeight="1">
      <c r="A27" s="28"/>
      <c r="B27" s="29"/>
      <c r="C27" s="29"/>
      <c r="D27" s="13"/>
      <c r="E27" s="88">
        <f t="shared" si="0"/>
        <v>0</v>
      </c>
      <c r="F27" s="14"/>
      <c r="G27" s="102"/>
      <c r="H27" s="14"/>
      <c r="I27" s="14"/>
      <c r="J27" s="1"/>
    </row>
    <row r="28" spans="1:10" ht="18.75" customHeight="1">
      <c r="A28" s="28"/>
      <c r="B28" s="29"/>
      <c r="C28" s="29"/>
      <c r="D28" s="13"/>
      <c r="E28" s="88">
        <f t="shared" si="0"/>
        <v>0</v>
      </c>
      <c r="F28" s="14"/>
      <c r="G28" s="102"/>
      <c r="H28" s="14"/>
      <c r="I28" s="14"/>
      <c r="J28" s="1"/>
    </row>
    <row r="29" spans="1:10" ht="18.75" customHeight="1">
      <c r="A29" s="28"/>
      <c r="B29" s="29"/>
      <c r="C29" s="29"/>
      <c r="D29" s="13"/>
      <c r="E29" s="88">
        <f t="shared" si="0"/>
        <v>0</v>
      </c>
      <c r="F29" s="14"/>
      <c r="G29" s="102"/>
      <c r="H29" s="14"/>
      <c r="I29" s="14"/>
      <c r="J29" s="1"/>
    </row>
    <row r="30" spans="1:10" ht="18.75" customHeight="1">
      <c r="A30" s="28"/>
      <c r="B30" s="29"/>
      <c r="C30" s="29"/>
      <c r="D30" s="13"/>
      <c r="E30" s="88">
        <f t="shared" si="0"/>
        <v>0</v>
      </c>
      <c r="F30" s="14"/>
      <c r="G30" s="14"/>
      <c r="H30" s="14"/>
      <c r="I30" s="14"/>
      <c r="J30" s="1"/>
    </row>
    <row r="31" spans="1:9" ht="12.75" customHeight="1">
      <c r="A31" s="1"/>
      <c r="B31" s="1"/>
      <c r="D31" s="1"/>
      <c r="E31" s="1"/>
      <c r="F31" s="1"/>
      <c r="G31" s="1"/>
      <c r="H31" s="1"/>
      <c r="I31" s="1"/>
    </row>
    <row r="32" spans="1:10" ht="12.75" customHeight="1">
      <c r="A32" s="1"/>
      <c r="C32" s="1"/>
      <c r="D32" s="1"/>
      <c r="E32" s="1"/>
      <c r="F32" s="1"/>
      <c r="G32" s="1"/>
      <c r="H32" s="1"/>
      <c r="I32" s="1"/>
      <c r="J32" s="1"/>
    </row>
    <row r="33" spans="1:10" ht="9.75" customHeight="1">
      <c r="A33" s="1"/>
      <c r="C33" s="1"/>
      <c r="D33" s="1"/>
      <c r="E33" s="1"/>
      <c r="F33" s="1"/>
      <c r="G33" s="1"/>
      <c r="H33" s="1"/>
      <c r="I33" s="1"/>
      <c r="J33" s="1"/>
    </row>
    <row r="34" spans="1:10" ht="9.75" customHeight="1">
      <c r="A34" s="1"/>
      <c r="D34" s="1"/>
      <c r="E34" s="1"/>
      <c r="F34" s="1"/>
      <c r="G34" s="1"/>
      <c r="H34" s="1"/>
      <c r="I34" s="1"/>
      <c r="J34" s="1"/>
    </row>
    <row r="35" spans="3:10" ht="9.75" customHeight="1">
      <c r="C35" s="1"/>
      <c r="E35" s="1"/>
      <c r="F35" s="1"/>
      <c r="G35" s="1"/>
      <c r="H35" s="1"/>
      <c r="I35" s="1"/>
      <c r="J35" s="1"/>
    </row>
    <row r="36" spans="4:10" ht="9.75" customHeight="1">
      <c r="D36" s="1"/>
      <c r="E36" s="1"/>
      <c r="F36" s="1"/>
      <c r="G36" s="1"/>
      <c r="H36" s="1"/>
      <c r="I36" s="1"/>
      <c r="J36" s="1"/>
    </row>
    <row r="37" spans="2:10" ht="9.75" customHeight="1">
      <c r="B37" s="1"/>
      <c r="D37" s="1"/>
      <c r="E37" s="1"/>
      <c r="F37" s="1"/>
      <c r="G37" s="1"/>
      <c r="H37" s="1"/>
      <c r="I37" s="1"/>
      <c r="J37" s="1"/>
    </row>
    <row r="38" spans="5:10" ht="9.75" customHeight="1">
      <c r="E38" s="1"/>
      <c r="F38" s="1"/>
      <c r="G38" s="1"/>
      <c r="H38" s="1"/>
      <c r="I38" s="1"/>
      <c r="J38" s="1"/>
    </row>
    <row r="39" spans="3:10" ht="9.75" customHeight="1">
      <c r="C39" s="1"/>
      <c r="D39" s="1"/>
      <c r="E39" s="1"/>
      <c r="F39" s="1"/>
      <c r="G39" s="1"/>
      <c r="H39" s="1"/>
      <c r="I39" s="1"/>
      <c r="J39" s="1"/>
    </row>
    <row r="40" spans="4:10" ht="9.75" customHeight="1">
      <c r="D40" s="1"/>
      <c r="E40" s="1"/>
      <c r="F40" s="1"/>
      <c r="G40" s="1"/>
      <c r="H40" s="1"/>
      <c r="I40" s="1"/>
      <c r="J40" s="1"/>
    </row>
    <row r="41" spans="5:10" ht="9.75" customHeight="1">
      <c r="E41" s="1"/>
      <c r="F41" s="1"/>
      <c r="H41" s="1"/>
      <c r="I41" s="1"/>
      <c r="J41" s="1"/>
    </row>
    <row r="42" spans="6:9" ht="9.75" customHeight="1">
      <c r="F42" s="1"/>
      <c r="H42" s="1"/>
      <c r="I42" s="1"/>
    </row>
    <row r="43" spans="6:9" ht="9.75" customHeight="1">
      <c r="F43" s="1"/>
      <c r="H43" s="1"/>
      <c r="I43" s="1"/>
    </row>
    <row r="44" spans="8:9" ht="9.75" customHeight="1">
      <c r="H44" s="1"/>
      <c r="I44" s="1"/>
    </row>
    <row r="45" spans="8:9" ht="9.75" customHeight="1">
      <c r="H45" s="1"/>
      <c r="I45" s="1"/>
    </row>
    <row r="46" spans="8:9" ht="9.75" customHeight="1">
      <c r="H46" s="1"/>
      <c r="I46" s="1"/>
    </row>
    <row r="47" spans="4:9" ht="9.75" customHeight="1">
      <c r="D47" s="1"/>
      <c r="H47" s="1"/>
      <c r="I47" s="1"/>
    </row>
    <row r="48" spans="4:9" ht="9.75" customHeight="1">
      <c r="D48" s="1"/>
      <c r="H48" s="1"/>
      <c r="I48" s="1"/>
    </row>
    <row r="49" spans="4:9" ht="9.75" customHeight="1">
      <c r="D49" s="1"/>
      <c r="H49" s="1"/>
      <c r="I49" s="1"/>
    </row>
    <row r="50" ht="9.75" customHeight="1">
      <c r="D50" s="1"/>
    </row>
    <row r="51" ht="9.75" customHeight="1">
      <c r="D51" s="1"/>
    </row>
    <row r="52" ht="9.75" customHeight="1"/>
    <row r="53" ht="9.75" customHeight="1"/>
    <row r="54" ht="12.75" customHeight="1"/>
    <row r="55" ht="9.75" customHeight="1"/>
  </sheetData>
  <sheetProtection formatCells="0" formatColumns="0" formatRows="0"/>
  <mergeCells count="11">
    <mergeCell ref="H5:H6"/>
    <mergeCell ref="I5:I6"/>
    <mergeCell ref="A2:I2"/>
    <mergeCell ref="A4:C4"/>
    <mergeCell ref="E4:I4"/>
    <mergeCell ref="F5:G5"/>
    <mergeCell ref="A5:A6"/>
    <mergeCell ref="B5:B6"/>
    <mergeCell ref="C5:C6"/>
    <mergeCell ref="D4:D6"/>
    <mergeCell ref="E5:E6"/>
  </mergeCells>
  <printOptions/>
  <pageMargins left="1.14" right="0.75" top="0.61" bottom="0.59"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63"/>
  <sheetViews>
    <sheetView showGridLines="0" showZeros="0" zoomScalePageLayoutView="0" workbookViewId="0" topLeftCell="E1">
      <selection activeCell="P10" sqref="P10:P32"/>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85" customWidth="1"/>
    <col min="7" max="7" width="11.33203125" style="0" customWidth="1"/>
    <col min="8" max="10" width="9.83203125" style="0" customWidth="1"/>
    <col min="11" max="21" width="7.83203125" style="0" customWidth="1"/>
  </cols>
  <sheetData>
    <row r="1" ht="12.75" customHeight="1">
      <c r="A1" t="s">
        <v>89</v>
      </c>
    </row>
    <row r="2" spans="1:21" ht="16.5" customHeight="1">
      <c r="A2" s="138" t="s">
        <v>127</v>
      </c>
      <c r="B2" s="138"/>
      <c r="C2" s="138"/>
      <c r="D2" s="138"/>
      <c r="E2" s="138"/>
      <c r="F2" s="138"/>
      <c r="G2" s="138"/>
      <c r="H2" s="138"/>
      <c r="I2" s="138"/>
      <c r="J2" s="138"/>
      <c r="K2" s="138"/>
      <c r="L2" s="138"/>
      <c r="M2" s="138"/>
      <c r="N2" s="138"/>
      <c r="O2" s="138"/>
      <c r="P2" s="138"/>
      <c r="Q2" s="138"/>
      <c r="R2" s="138"/>
      <c r="S2" s="138"/>
      <c r="T2" s="138"/>
      <c r="U2" s="138"/>
    </row>
    <row r="3" spans="4:21" ht="12.75" customHeight="1">
      <c r="D3" s="7"/>
      <c r="E3" s="86"/>
      <c r="F3" s="87"/>
      <c r="G3" s="9"/>
      <c r="H3" s="9"/>
      <c r="I3" s="17"/>
      <c r="J3" s="18"/>
      <c r="L3" s="19"/>
      <c r="P3" s="19"/>
      <c r="Q3" s="19"/>
      <c r="R3" s="19"/>
      <c r="S3" s="19"/>
      <c r="T3" s="19"/>
      <c r="U3" s="19" t="s">
        <v>3</v>
      </c>
    </row>
    <row r="4" spans="1:21" ht="14.25" customHeight="1">
      <c r="A4" s="117" t="s">
        <v>67</v>
      </c>
      <c r="B4" s="117"/>
      <c r="C4" s="117"/>
      <c r="D4" s="146" t="s">
        <v>90</v>
      </c>
      <c r="E4" s="104" t="s">
        <v>91</v>
      </c>
      <c r="F4" s="104"/>
      <c r="G4" s="104"/>
      <c r="H4" s="104"/>
      <c r="I4" s="104"/>
      <c r="J4" s="104"/>
      <c r="K4" s="104"/>
      <c r="L4" s="104"/>
      <c r="M4" s="104"/>
      <c r="N4" s="104"/>
      <c r="O4" s="104"/>
      <c r="P4" s="143" t="s">
        <v>92</v>
      </c>
      <c r="Q4" s="117"/>
      <c r="R4" s="117"/>
      <c r="S4" s="117"/>
      <c r="T4" s="117"/>
      <c r="U4" s="117"/>
    </row>
    <row r="5" spans="1:21" ht="14.25" customHeight="1">
      <c r="A5" s="117"/>
      <c r="B5" s="117"/>
      <c r="C5" s="117"/>
      <c r="D5" s="117"/>
      <c r="E5" s="147" t="s">
        <v>9</v>
      </c>
      <c r="F5" s="144" t="s">
        <v>93</v>
      </c>
      <c r="G5" s="144"/>
      <c r="H5" s="144"/>
      <c r="I5" s="144"/>
      <c r="J5" s="145"/>
      <c r="K5" s="124" t="s">
        <v>13</v>
      </c>
      <c r="L5" s="157" t="s">
        <v>94</v>
      </c>
      <c r="M5" s="121"/>
      <c r="N5" s="121"/>
      <c r="O5" s="156" t="s">
        <v>95</v>
      </c>
      <c r="P5" s="140" t="s">
        <v>96</v>
      </c>
      <c r="Q5" s="140"/>
      <c r="R5" s="140"/>
      <c r="S5" s="140"/>
      <c r="T5" s="140"/>
      <c r="U5" s="140"/>
    </row>
    <row r="6" spans="1:21" ht="14.25" customHeight="1">
      <c r="A6" s="108" t="s">
        <v>70</v>
      </c>
      <c r="B6" s="108" t="s">
        <v>71</v>
      </c>
      <c r="C6" s="108" t="s">
        <v>72</v>
      </c>
      <c r="D6" s="117"/>
      <c r="E6" s="148"/>
      <c r="F6" s="150" t="s">
        <v>74</v>
      </c>
      <c r="G6" s="152" t="s">
        <v>10</v>
      </c>
      <c r="H6" s="124"/>
      <c r="I6" s="151" t="s">
        <v>86</v>
      </c>
      <c r="J6" s="153" t="s">
        <v>97</v>
      </c>
      <c r="K6" s="124"/>
      <c r="L6" s="158"/>
      <c r="M6" s="124"/>
      <c r="N6" s="124"/>
      <c r="O6" s="140"/>
      <c r="P6" s="140" t="s">
        <v>16</v>
      </c>
      <c r="Q6" s="140" t="s">
        <v>98</v>
      </c>
      <c r="R6" s="140"/>
      <c r="S6" s="140"/>
      <c r="T6" s="140" t="s">
        <v>94</v>
      </c>
      <c r="U6" s="140" t="s">
        <v>99</v>
      </c>
    </row>
    <row r="7" spans="1:21" ht="14.25" customHeight="1">
      <c r="A7" s="108"/>
      <c r="B7" s="108"/>
      <c r="C7" s="108"/>
      <c r="D7" s="117"/>
      <c r="E7" s="148"/>
      <c r="F7" s="150"/>
      <c r="G7" s="136" t="s">
        <v>100</v>
      </c>
      <c r="H7" s="106" t="s">
        <v>17</v>
      </c>
      <c r="I7" s="151"/>
      <c r="J7" s="153"/>
      <c r="K7" s="124"/>
      <c r="L7" s="155" t="s">
        <v>101</v>
      </c>
      <c r="M7" s="152" t="s">
        <v>102</v>
      </c>
      <c r="N7" s="152" t="s">
        <v>103</v>
      </c>
      <c r="O7" s="140"/>
      <c r="P7" s="140"/>
      <c r="Q7" s="124" t="s">
        <v>104</v>
      </c>
      <c r="R7" s="124" t="s">
        <v>11</v>
      </c>
      <c r="S7" s="124" t="s">
        <v>12</v>
      </c>
      <c r="T7" s="140"/>
      <c r="U7" s="140"/>
    </row>
    <row r="8" spans="1:21" ht="14.25" customHeight="1">
      <c r="A8" s="10" t="s">
        <v>77</v>
      </c>
      <c r="B8" s="10" t="s">
        <v>77</v>
      </c>
      <c r="C8" s="10" t="s">
        <v>77</v>
      </c>
      <c r="D8" s="118"/>
      <c r="E8" s="149"/>
      <c r="F8" s="150"/>
      <c r="G8" s="136"/>
      <c r="H8" s="136"/>
      <c r="I8" s="151"/>
      <c r="J8" s="153"/>
      <c r="K8" s="154"/>
      <c r="L8" s="155"/>
      <c r="M8" s="124"/>
      <c r="N8" s="124"/>
      <c r="O8" s="140"/>
      <c r="P8" s="159"/>
      <c r="Q8" s="124"/>
      <c r="R8" s="124"/>
      <c r="S8" s="124"/>
      <c r="T8" s="140"/>
      <c r="U8" s="140"/>
    </row>
    <row r="9" spans="1:22" ht="21" customHeight="1">
      <c r="A9" s="11"/>
      <c r="B9" s="12"/>
      <c r="C9" s="12"/>
      <c r="D9" s="84" t="s">
        <v>129</v>
      </c>
      <c r="E9" s="88">
        <f>SUM(E10:E32)</f>
        <v>0</v>
      </c>
      <c r="F9" s="88">
        <f aca="true" t="shared" si="0" ref="F9:U9">SUM(F10:F32)</f>
        <v>0</v>
      </c>
      <c r="G9" s="88">
        <f t="shared" si="0"/>
        <v>0</v>
      </c>
      <c r="H9" s="88">
        <f t="shared" si="0"/>
        <v>0</v>
      </c>
      <c r="I9" s="88">
        <f t="shared" si="0"/>
        <v>0</v>
      </c>
      <c r="J9" s="88">
        <f t="shared" si="0"/>
        <v>0</v>
      </c>
      <c r="K9" s="88">
        <f t="shared" si="0"/>
        <v>0</v>
      </c>
      <c r="L9" s="88">
        <f t="shared" si="0"/>
        <v>0</v>
      </c>
      <c r="M9" s="88">
        <f t="shared" si="0"/>
        <v>0</v>
      </c>
      <c r="N9" s="88">
        <f t="shared" si="0"/>
        <v>0</v>
      </c>
      <c r="O9" s="88">
        <f t="shared" si="0"/>
        <v>0</v>
      </c>
      <c r="P9" s="88">
        <f t="shared" si="0"/>
        <v>0</v>
      </c>
      <c r="Q9" s="88">
        <f t="shared" si="0"/>
        <v>0</v>
      </c>
      <c r="R9" s="88">
        <f t="shared" si="0"/>
        <v>0</v>
      </c>
      <c r="S9" s="88">
        <f t="shared" si="0"/>
        <v>0</v>
      </c>
      <c r="T9" s="88">
        <f t="shared" si="0"/>
        <v>0</v>
      </c>
      <c r="U9" s="88">
        <f t="shared" si="0"/>
        <v>0</v>
      </c>
      <c r="V9" s="1"/>
    </row>
    <row r="10" spans="1:22" ht="21" customHeight="1">
      <c r="A10" s="11"/>
      <c r="B10" s="12"/>
      <c r="C10" s="12"/>
      <c r="D10" s="13"/>
      <c r="E10" s="88">
        <f>SUM(F10,K10,L10,M10,N10,O10,)</f>
        <v>0</v>
      </c>
      <c r="F10" s="88">
        <f>SUM(G10,I10,J10,)</f>
        <v>0</v>
      </c>
      <c r="G10" s="14"/>
      <c r="H10" s="14"/>
      <c r="I10" s="14"/>
      <c r="J10" s="21"/>
      <c r="K10" s="22"/>
      <c r="L10" s="23"/>
      <c r="M10" s="14"/>
      <c r="N10" s="14"/>
      <c r="O10" s="14"/>
      <c r="P10" s="88">
        <f>SUM(Q10:U10)</f>
        <v>0</v>
      </c>
      <c r="Q10" s="23"/>
      <c r="R10" s="14"/>
      <c r="S10" s="14"/>
      <c r="T10" s="14"/>
      <c r="U10" s="14"/>
      <c r="V10" s="1"/>
    </row>
    <row r="11" spans="1:22" ht="21" customHeight="1">
      <c r="A11" s="11"/>
      <c r="B11" s="12"/>
      <c r="C11" s="12"/>
      <c r="D11" s="13"/>
      <c r="E11" s="88">
        <f aca="true" t="shared" si="1" ref="E11:E32">SUM(F11,K11,L11,M11,N11,O11,)</f>
        <v>0</v>
      </c>
      <c r="F11" s="88">
        <f aca="true" t="shared" si="2" ref="F11:F32">SUM(G11,I11,J11,)</f>
        <v>0</v>
      </c>
      <c r="G11" s="14"/>
      <c r="H11" s="14"/>
      <c r="I11" s="14"/>
      <c r="J11" s="21"/>
      <c r="K11" s="22"/>
      <c r="L11" s="23"/>
      <c r="M11" s="14"/>
      <c r="N11" s="14"/>
      <c r="O11" s="14"/>
      <c r="P11" s="88">
        <f aca="true" t="shared" si="3" ref="P11:P32">SUM(Q11:U11)</f>
        <v>0</v>
      </c>
      <c r="Q11" s="23"/>
      <c r="R11" s="14"/>
      <c r="S11" s="14"/>
      <c r="T11" s="14"/>
      <c r="U11" s="14"/>
      <c r="V11" s="1"/>
    </row>
    <row r="12" spans="1:22" ht="21" customHeight="1">
      <c r="A12" s="11"/>
      <c r="B12" s="12"/>
      <c r="C12" s="12"/>
      <c r="D12" s="13"/>
      <c r="E12" s="88">
        <f t="shared" si="1"/>
        <v>0</v>
      </c>
      <c r="F12" s="88">
        <f t="shared" si="2"/>
        <v>0</v>
      </c>
      <c r="G12" s="14"/>
      <c r="H12" s="14"/>
      <c r="I12" s="14"/>
      <c r="J12" s="21"/>
      <c r="K12" s="22"/>
      <c r="L12" s="23"/>
      <c r="M12" s="14"/>
      <c r="N12" s="14"/>
      <c r="O12" s="14"/>
      <c r="P12" s="88">
        <f t="shared" si="3"/>
        <v>0</v>
      </c>
      <c r="Q12" s="23"/>
      <c r="R12" s="14"/>
      <c r="S12" s="14"/>
      <c r="T12" s="14"/>
      <c r="U12" s="14"/>
      <c r="V12" s="1"/>
    </row>
    <row r="13" spans="1:22" ht="21" customHeight="1">
      <c r="A13" s="11"/>
      <c r="B13" s="12"/>
      <c r="C13" s="12"/>
      <c r="D13" s="13"/>
      <c r="E13" s="88">
        <f t="shared" si="1"/>
        <v>0</v>
      </c>
      <c r="F13" s="88">
        <f t="shared" si="2"/>
        <v>0</v>
      </c>
      <c r="G13" s="14"/>
      <c r="H13" s="14"/>
      <c r="I13" s="14"/>
      <c r="J13" s="21"/>
      <c r="K13" s="22"/>
      <c r="L13" s="23"/>
      <c r="M13" s="14"/>
      <c r="N13" s="14"/>
      <c r="O13" s="14"/>
      <c r="P13" s="88">
        <f t="shared" si="3"/>
        <v>0</v>
      </c>
      <c r="Q13" s="23"/>
      <c r="R13" s="14"/>
      <c r="S13" s="14"/>
      <c r="T13" s="14"/>
      <c r="U13" s="14"/>
      <c r="V13" s="1"/>
    </row>
    <row r="14" spans="1:22" ht="21" customHeight="1">
      <c r="A14" s="11"/>
      <c r="B14" s="12"/>
      <c r="C14" s="12"/>
      <c r="D14" s="13"/>
      <c r="E14" s="88">
        <f t="shared" si="1"/>
        <v>0</v>
      </c>
      <c r="F14" s="88">
        <f t="shared" si="2"/>
        <v>0</v>
      </c>
      <c r="G14" s="14"/>
      <c r="H14" s="14"/>
      <c r="I14" s="14"/>
      <c r="J14" s="21"/>
      <c r="K14" s="22"/>
      <c r="L14" s="23"/>
      <c r="M14" s="14"/>
      <c r="N14" s="14"/>
      <c r="O14" s="14"/>
      <c r="P14" s="88">
        <f t="shared" si="3"/>
        <v>0</v>
      </c>
      <c r="Q14" s="23"/>
      <c r="R14" s="14"/>
      <c r="S14" s="14"/>
      <c r="T14" s="14"/>
      <c r="U14" s="14"/>
      <c r="V14" s="1"/>
    </row>
    <row r="15" spans="1:22" ht="21" customHeight="1">
      <c r="A15" s="11"/>
      <c r="B15" s="12"/>
      <c r="C15" s="12"/>
      <c r="D15" s="13"/>
      <c r="E15" s="88">
        <f t="shared" si="1"/>
        <v>0</v>
      </c>
      <c r="F15" s="88">
        <f t="shared" si="2"/>
        <v>0</v>
      </c>
      <c r="G15" s="14"/>
      <c r="H15" s="14"/>
      <c r="I15" s="14"/>
      <c r="J15" s="21"/>
      <c r="K15" s="22"/>
      <c r="L15" s="23"/>
      <c r="M15" s="14"/>
      <c r="N15" s="14"/>
      <c r="O15" s="14"/>
      <c r="P15" s="88">
        <f t="shared" si="3"/>
        <v>0</v>
      </c>
      <c r="Q15" s="23"/>
      <c r="R15" s="14"/>
      <c r="S15" s="14"/>
      <c r="T15" s="14"/>
      <c r="U15" s="14"/>
      <c r="V15" s="1"/>
    </row>
    <row r="16" spans="1:22" ht="21" customHeight="1">
      <c r="A16" s="11"/>
      <c r="B16" s="12"/>
      <c r="C16" s="12"/>
      <c r="D16" s="13"/>
      <c r="E16" s="88">
        <f t="shared" si="1"/>
        <v>0</v>
      </c>
      <c r="F16" s="88">
        <f t="shared" si="2"/>
        <v>0</v>
      </c>
      <c r="G16" s="14"/>
      <c r="H16" s="14"/>
      <c r="I16" s="14"/>
      <c r="J16" s="21"/>
      <c r="K16" s="22"/>
      <c r="L16" s="23"/>
      <c r="M16" s="14"/>
      <c r="N16" s="14"/>
      <c r="O16" s="14"/>
      <c r="P16" s="88">
        <f t="shared" si="3"/>
        <v>0</v>
      </c>
      <c r="Q16" s="23"/>
      <c r="R16" s="14"/>
      <c r="S16" s="14"/>
      <c r="T16" s="14"/>
      <c r="U16" s="14"/>
      <c r="V16" s="1"/>
    </row>
    <row r="17" spans="1:22" ht="21" customHeight="1">
      <c r="A17" s="11"/>
      <c r="B17" s="12"/>
      <c r="C17" s="12"/>
      <c r="D17" s="13"/>
      <c r="E17" s="88">
        <f t="shared" si="1"/>
        <v>0</v>
      </c>
      <c r="F17" s="88">
        <f t="shared" si="2"/>
        <v>0</v>
      </c>
      <c r="G17" s="14"/>
      <c r="H17" s="14"/>
      <c r="I17" s="14"/>
      <c r="J17" s="21"/>
      <c r="K17" s="22"/>
      <c r="L17" s="23"/>
      <c r="M17" s="14"/>
      <c r="N17" s="14"/>
      <c r="O17" s="14"/>
      <c r="P17" s="88">
        <f t="shared" si="3"/>
        <v>0</v>
      </c>
      <c r="Q17" s="23"/>
      <c r="R17" s="14"/>
      <c r="S17" s="14"/>
      <c r="T17" s="14"/>
      <c r="U17" s="14"/>
      <c r="V17" s="1"/>
    </row>
    <row r="18" spans="1:22" ht="21" customHeight="1">
      <c r="A18" s="11"/>
      <c r="B18" s="12"/>
      <c r="C18" s="12"/>
      <c r="D18" s="13"/>
      <c r="E18" s="88">
        <f t="shared" si="1"/>
        <v>0</v>
      </c>
      <c r="F18" s="88">
        <f t="shared" si="2"/>
        <v>0</v>
      </c>
      <c r="G18" s="14"/>
      <c r="H18" s="14"/>
      <c r="I18" s="14"/>
      <c r="J18" s="21"/>
      <c r="K18" s="22"/>
      <c r="L18" s="23"/>
      <c r="M18" s="14"/>
      <c r="N18" s="14"/>
      <c r="O18" s="14"/>
      <c r="P18" s="88">
        <f t="shared" si="3"/>
        <v>0</v>
      </c>
      <c r="Q18" s="23"/>
      <c r="R18" s="14"/>
      <c r="S18" s="14"/>
      <c r="T18" s="14"/>
      <c r="U18" s="14"/>
      <c r="V18" s="1"/>
    </row>
    <row r="19" spans="1:22" ht="21" customHeight="1">
      <c r="A19" s="11"/>
      <c r="B19" s="12"/>
      <c r="C19" s="12"/>
      <c r="D19" s="13"/>
      <c r="E19" s="88">
        <f t="shared" si="1"/>
        <v>0</v>
      </c>
      <c r="F19" s="88">
        <f t="shared" si="2"/>
        <v>0</v>
      </c>
      <c r="G19" s="14"/>
      <c r="H19" s="14"/>
      <c r="I19" s="14"/>
      <c r="J19" s="21"/>
      <c r="K19" s="22"/>
      <c r="L19" s="23"/>
      <c r="M19" s="14"/>
      <c r="N19" s="14"/>
      <c r="O19" s="14"/>
      <c r="P19" s="88">
        <f t="shared" si="3"/>
        <v>0</v>
      </c>
      <c r="Q19" s="23"/>
      <c r="R19" s="14"/>
      <c r="S19" s="14"/>
      <c r="T19" s="14"/>
      <c r="U19" s="14"/>
      <c r="V19" s="1"/>
    </row>
    <row r="20" spans="1:22" ht="21" customHeight="1">
      <c r="A20" s="11"/>
      <c r="B20" s="12"/>
      <c r="C20" s="12"/>
      <c r="D20" s="13"/>
      <c r="E20" s="88">
        <f t="shared" si="1"/>
        <v>0</v>
      </c>
      <c r="F20" s="88">
        <f t="shared" si="2"/>
        <v>0</v>
      </c>
      <c r="G20" s="14"/>
      <c r="H20" s="14"/>
      <c r="I20" s="14"/>
      <c r="J20" s="21"/>
      <c r="K20" s="22"/>
      <c r="L20" s="23"/>
      <c r="M20" s="14"/>
      <c r="N20" s="14"/>
      <c r="O20" s="14"/>
      <c r="P20" s="88">
        <f t="shared" si="3"/>
        <v>0</v>
      </c>
      <c r="Q20" s="23"/>
      <c r="R20" s="14"/>
      <c r="S20" s="14"/>
      <c r="T20" s="14"/>
      <c r="U20" s="14"/>
      <c r="V20" s="1"/>
    </row>
    <row r="21" spans="1:22" ht="21" customHeight="1">
      <c r="A21" s="11"/>
      <c r="B21" s="12"/>
      <c r="C21" s="12"/>
      <c r="D21" s="13"/>
      <c r="E21" s="88">
        <f t="shared" si="1"/>
        <v>0</v>
      </c>
      <c r="F21" s="88">
        <f t="shared" si="2"/>
        <v>0</v>
      </c>
      <c r="G21" s="14"/>
      <c r="H21" s="14"/>
      <c r="I21" s="14"/>
      <c r="J21" s="21"/>
      <c r="K21" s="22"/>
      <c r="L21" s="23"/>
      <c r="M21" s="14"/>
      <c r="N21" s="14"/>
      <c r="O21" s="14"/>
      <c r="P21" s="88">
        <f t="shared" si="3"/>
        <v>0</v>
      </c>
      <c r="Q21" s="23"/>
      <c r="R21" s="14"/>
      <c r="S21" s="14"/>
      <c r="T21" s="14"/>
      <c r="U21" s="14"/>
      <c r="V21" s="1"/>
    </row>
    <row r="22" spans="1:22" ht="21" customHeight="1">
      <c r="A22" s="11"/>
      <c r="B22" s="12"/>
      <c r="C22" s="12"/>
      <c r="D22" s="13"/>
      <c r="E22" s="88">
        <f t="shared" si="1"/>
        <v>0</v>
      </c>
      <c r="F22" s="88">
        <f t="shared" si="2"/>
        <v>0</v>
      </c>
      <c r="G22" s="14"/>
      <c r="H22" s="14"/>
      <c r="I22" s="14"/>
      <c r="J22" s="21"/>
      <c r="K22" s="22"/>
      <c r="L22" s="23"/>
      <c r="M22" s="14"/>
      <c r="N22" s="14"/>
      <c r="O22" s="14"/>
      <c r="P22" s="88">
        <f t="shared" si="3"/>
        <v>0</v>
      </c>
      <c r="Q22" s="23"/>
      <c r="R22" s="14"/>
      <c r="S22" s="14"/>
      <c r="T22" s="14"/>
      <c r="U22" s="14"/>
      <c r="V22" s="1"/>
    </row>
    <row r="23" spans="1:22" ht="21" customHeight="1">
      <c r="A23" s="11"/>
      <c r="B23" s="12"/>
      <c r="C23" s="12"/>
      <c r="D23" s="13"/>
      <c r="E23" s="88">
        <f t="shared" si="1"/>
        <v>0</v>
      </c>
      <c r="F23" s="88">
        <f t="shared" si="2"/>
        <v>0</v>
      </c>
      <c r="G23" s="14"/>
      <c r="H23" s="14"/>
      <c r="I23" s="14"/>
      <c r="J23" s="21"/>
      <c r="K23" s="22"/>
      <c r="L23" s="23"/>
      <c r="M23" s="14"/>
      <c r="N23" s="14"/>
      <c r="O23" s="14"/>
      <c r="P23" s="88">
        <f t="shared" si="3"/>
        <v>0</v>
      </c>
      <c r="Q23" s="23"/>
      <c r="R23" s="14"/>
      <c r="S23" s="14"/>
      <c r="T23" s="14"/>
      <c r="U23" s="14"/>
      <c r="V23" s="1"/>
    </row>
    <row r="24" spans="1:22" ht="21" customHeight="1">
      <c r="A24" s="11"/>
      <c r="B24" s="12"/>
      <c r="C24" s="12"/>
      <c r="D24" s="13"/>
      <c r="E24" s="88">
        <f t="shared" si="1"/>
        <v>0</v>
      </c>
      <c r="F24" s="88">
        <f t="shared" si="2"/>
        <v>0</v>
      </c>
      <c r="G24" s="14"/>
      <c r="H24" s="14"/>
      <c r="I24" s="14"/>
      <c r="J24" s="21"/>
      <c r="K24" s="22"/>
      <c r="L24" s="23"/>
      <c r="M24" s="14"/>
      <c r="N24" s="14"/>
      <c r="O24" s="14"/>
      <c r="P24" s="88">
        <f t="shared" si="3"/>
        <v>0</v>
      </c>
      <c r="Q24" s="23"/>
      <c r="R24" s="14"/>
      <c r="S24" s="14"/>
      <c r="T24" s="14"/>
      <c r="U24" s="14"/>
      <c r="V24" s="1"/>
    </row>
    <row r="25" spans="1:22" ht="21" customHeight="1">
      <c r="A25" s="11"/>
      <c r="B25" s="12"/>
      <c r="C25" s="12"/>
      <c r="D25" s="13"/>
      <c r="E25" s="88">
        <f t="shared" si="1"/>
        <v>0</v>
      </c>
      <c r="F25" s="88">
        <f t="shared" si="2"/>
        <v>0</v>
      </c>
      <c r="G25" s="14"/>
      <c r="H25" s="14"/>
      <c r="I25" s="14"/>
      <c r="J25" s="21"/>
      <c r="K25" s="22"/>
      <c r="L25" s="23"/>
      <c r="M25" s="14"/>
      <c r="N25" s="14"/>
      <c r="O25" s="14"/>
      <c r="P25" s="88">
        <f t="shared" si="3"/>
        <v>0</v>
      </c>
      <c r="Q25" s="23"/>
      <c r="R25" s="14"/>
      <c r="S25" s="14"/>
      <c r="T25" s="14"/>
      <c r="U25" s="14"/>
      <c r="V25" s="1"/>
    </row>
    <row r="26" spans="1:22" ht="21" customHeight="1">
      <c r="A26" s="11"/>
      <c r="B26" s="12"/>
      <c r="C26" s="12"/>
      <c r="D26" s="13"/>
      <c r="E26" s="88">
        <f t="shared" si="1"/>
        <v>0</v>
      </c>
      <c r="F26" s="88">
        <f t="shared" si="2"/>
        <v>0</v>
      </c>
      <c r="G26" s="14"/>
      <c r="H26" s="14"/>
      <c r="I26" s="14"/>
      <c r="J26" s="21"/>
      <c r="K26" s="22"/>
      <c r="L26" s="23"/>
      <c r="M26" s="14"/>
      <c r="N26" s="14"/>
      <c r="O26" s="14"/>
      <c r="P26" s="88">
        <f t="shared" si="3"/>
        <v>0</v>
      </c>
      <c r="Q26" s="23"/>
      <c r="R26" s="14"/>
      <c r="S26" s="14"/>
      <c r="T26" s="14"/>
      <c r="U26" s="14"/>
      <c r="V26" s="1"/>
    </row>
    <row r="27" spans="1:22" ht="21" customHeight="1">
      <c r="A27" s="11"/>
      <c r="B27" s="12"/>
      <c r="C27" s="12"/>
      <c r="D27" s="13"/>
      <c r="E27" s="88">
        <f t="shared" si="1"/>
        <v>0</v>
      </c>
      <c r="F27" s="88">
        <f t="shared" si="2"/>
        <v>0</v>
      </c>
      <c r="G27" s="14"/>
      <c r="H27" s="14"/>
      <c r="I27" s="14"/>
      <c r="J27" s="21"/>
      <c r="K27" s="22"/>
      <c r="L27" s="23"/>
      <c r="M27" s="14"/>
      <c r="N27" s="14"/>
      <c r="O27" s="14"/>
      <c r="P27" s="88">
        <f t="shared" si="3"/>
        <v>0</v>
      </c>
      <c r="Q27" s="23"/>
      <c r="R27" s="14"/>
      <c r="S27" s="14"/>
      <c r="T27" s="14"/>
      <c r="U27" s="14"/>
      <c r="V27" s="1"/>
    </row>
    <row r="28" spans="1:22" ht="21" customHeight="1">
      <c r="A28" s="11"/>
      <c r="B28" s="12"/>
      <c r="C28" s="12"/>
      <c r="D28" s="13"/>
      <c r="E28" s="88">
        <f t="shared" si="1"/>
        <v>0</v>
      </c>
      <c r="F28" s="88">
        <f t="shared" si="2"/>
        <v>0</v>
      </c>
      <c r="G28" s="14"/>
      <c r="H28" s="14"/>
      <c r="I28" s="14"/>
      <c r="J28" s="21"/>
      <c r="K28" s="22"/>
      <c r="L28" s="23"/>
      <c r="M28" s="14"/>
      <c r="N28" s="14"/>
      <c r="O28" s="14"/>
      <c r="P28" s="88">
        <f t="shared" si="3"/>
        <v>0</v>
      </c>
      <c r="Q28" s="23"/>
      <c r="R28" s="14"/>
      <c r="S28" s="14"/>
      <c r="T28" s="14"/>
      <c r="U28" s="14"/>
      <c r="V28" s="1"/>
    </row>
    <row r="29" spans="1:22" ht="21" customHeight="1">
      <c r="A29" s="11"/>
      <c r="B29" s="12"/>
      <c r="C29" s="12"/>
      <c r="D29" s="13"/>
      <c r="E29" s="88">
        <f t="shared" si="1"/>
        <v>0</v>
      </c>
      <c r="F29" s="88">
        <f t="shared" si="2"/>
        <v>0</v>
      </c>
      <c r="G29" s="14"/>
      <c r="H29" s="14"/>
      <c r="I29" s="14"/>
      <c r="J29" s="21"/>
      <c r="K29" s="22"/>
      <c r="L29" s="23"/>
      <c r="M29" s="14"/>
      <c r="N29" s="14"/>
      <c r="O29" s="14"/>
      <c r="P29" s="88">
        <f t="shared" si="3"/>
        <v>0</v>
      </c>
      <c r="Q29" s="23"/>
      <c r="R29" s="14"/>
      <c r="S29" s="14"/>
      <c r="T29" s="14"/>
      <c r="U29" s="14"/>
      <c r="V29" s="1"/>
    </row>
    <row r="30" spans="1:22" ht="21" customHeight="1">
      <c r="A30" s="11"/>
      <c r="B30" s="12"/>
      <c r="C30" s="12"/>
      <c r="D30" s="13"/>
      <c r="E30" s="88">
        <f t="shared" si="1"/>
        <v>0</v>
      </c>
      <c r="F30" s="88">
        <f t="shared" si="2"/>
        <v>0</v>
      </c>
      <c r="G30" s="14"/>
      <c r="H30" s="14"/>
      <c r="I30" s="14"/>
      <c r="J30" s="21"/>
      <c r="K30" s="22"/>
      <c r="L30" s="23"/>
      <c r="M30" s="14"/>
      <c r="N30" s="14"/>
      <c r="O30" s="14"/>
      <c r="P30" s="88">
        <f t="shared" si="3"/>
        <v>0</v>
      </c>
      <c r="Q30" s="23"/>
      <c r="R30" s="14"/>
      <c r="S30" s="14"/>
      <c r="T30" s="14"/>
      <c r="U30" s="14"/>
      <c r="V30" s="1"/>
    </row>
    <row r="31" spans="1:22" ht="21" customHeight="1">
      <c r="A31" s="11"/>
      <c r="B31" s="12"/>
      <c r="C31" s="12"/>
      <c r="D31" s="13"/>
      <c r="E31" s="88">
        <f t="shared" si="1"/>
        <v>0</v>
      </c>
      <c r="F31" s="88">
        <f t="shared" si="2"/>
        <v>0</v>
      </c>
      <c r="G31" s="14"/>
      <c r="H31" s="14"/>
      <c r="I31" s="14"/>
      <c r="J31" s="21"/>
      <c r="K31" s="22"/>
      <c r="L31" s="23"/>
      <c r="M31" s="14"/>
      <c r="N31" s="14"/>
      <c r="O31" s="14"/>
      <c r="P31" s="88">
        <f t="shared" si="3"/>
        <v>0</v>
      </c>
      <c r="Q31" s="23"/>
      <c r="R31" s="14"/>
      <c r="S31" s="14"/>
      <c r="T31" s="14"/>
      <c r="U31" s="14"/>
      <c r="V31" s="1"/>
    </row>
    <row r="32" spans="1:22" ht="21" customHeight="1">
      <c r="A32" s="11"/>
      <c r="B32" s="12"/>
      <c r="C32" s="12"/>
      <c r="D32" s="13"/>
      <c r="E32" s="88">
        <f t="shared" si="1"/>
        <v>0</v>
      </c>
      <c r="F32" s="88">
        <f t="shared" si="2"/>
        <v>0</v>
      </c>
      <c r="G32" s="14"/>
      <c r="H32" s="14"/>
      <c r="I32" s="14"/>
      <c r="J32" s="21"/>
      <c r="K32" s="22"/>
      <c r="L32" s="23"/>
      <c r="M32" s="14"/>
      <c r="N32" s="14"/>
      <c r="O32" s="14"/>
      <c r="P32" s="88">
        <f t="shared" si="3"/>
        <v>0</v>
      </c>
      <c r="Q32" s="23"/>
      <c r="R32" s="14"/>
      <c r="S32" s="14"/>
      <c r="T32" s="14"/>
      <c r="U32" s="14"/>
      <c r="V32" s="1"/>
    </row>
    <row r="33" spans="1:22" ht="9.75" customHeight="1">
      <c r="A33" s="15"/>
      <c r="B33" s="1"/>
      <c r="C33" s="1"/>
      <c r="D33" s="1"/>
      <c r="F33" s="89"/>
      <c r="G33" s="1"/>
      <c r="H33" s="1"/>
      <c r="I33" s="24"/>
      <c r="J33" s="1"/>
      <c r="K33" s="1"/>
      <c r="L33" s="1"/>
      <c r="M33" s="1"/>
      <c r="N33" s="1"/>
      <c r="O33" s="1"/>
      <c r="P33" s="1"/>
      <c r="Q33" s="1"/>
      <c r="R33" s="1"/>
      <c r="S33" s="1"/>
      <c r="T33" s="1"/>
      <c r="U33" s="1"/>
      <c r="V33" s="1"/>
    </row>
    <row r="34" spans="1:22" ht="9.75" customHeight="1">
      <c r="A34" s="1"/>
      <c r="B34" s="1"/>
      <c r="C34" s="1"/>
      <c r="D34" s="1"/>
      <c r="G34" s="1"/>
      <c r="H34" s="1"/>
      <c r="I34" s="24"/>
      <c r="J34" s="1"/>
      <c r="K34" s="1"/>
      <c r="L34" s="1"/>
      <c r="M34" s="1"/>
      <c r="N34" s="1"/>
      <c r="P34" s="1"/>
      <c r="Q34" s="1"/>
      <c r="R34" s="1"/>
      <c r="S34" s="1"/>
      <c r="T34" s="1"/>
      <c r="U34" s="1"/>
      <c r="V34" s="1"/>
    </row>
    <row r="35" spans="1:22" ht="9.75" customHeight="1">
      <c r="A35" s="1"/>
      <c r="B35" s="1"/>
      <c r="C35" s="1"/>
      <c r="D35" s="1"/>
      <c r="G35" s="1"/>
      <c r="H35" s="1"/>
      <c r="I35" s="24"/>
      <c r="J35" s="1"/>
      <c r="K35" s="1"/>
      <c r="L35" s="1"/>
      <c r="M35" s="1"/>
      <c r="N35" s="1"/>
      <c r="P35" s="1"/>
      <c r="Q35" s="1"/>
      <c r="R35" s="1"/>
      <c r="S35" s="1"/>
      <c r="T35" s="1"/>
      <c r="U35" s="1"/>
      <c r="V35" s="1"/>
    </row>
    <row r="36" spans="1:22" ht="9.75" customHeight="1">
      <c r="A36" s="1"/>
      <c r="B36" s="1"/>
      <c r="C36" s="1"/>
      <c r="D36" s="1"/>
      <c r="G36" s="1"/>
      <c r="H36" s="1"/>
      <c r="I36" s="24"/>
      <c r="J36" s="1"/>
      <c r="K36" s="1"/>
      <c r="L36" s="1"/>
      <c r="M36" s="1"/>
      <c r="N36" s="1"/>
      <c r="P36" s="1"/>
      <c r="Q36" s="1"/>
      <c r="R36" s="1"/>
      <c r="S36" s="1"/>
      <c r="T36" s="1"/>
      <c r="U36" s="1"/>
      <c r="V36" s="1"/>
    </row>
    <row r="37" spans="1:22" ht="9.75" customHeight="1">
      <c r="A37" s="1"/>
      <c r="B37" s="1"/>
      <c r="C37" s="1"/>
      <c r="D37" s="1"/>
      <c r="G37" s="1"/>
      <c r="H37" s="1"/>
      <c r="I37" s="24"/>
      <c r="J37" s="1"/>
      <c r="L37" s="1"/>
      <c r="M37" s="1"/>
      <c r="O37" s="1"/>
      <c r="P37" s="1"/>
      <c r="Q37" s="1"/>
      <c r="R37" s="1"/>
      <c r="S37" s="1"/>
      <c r="T37" s="1"/>
      <c r="U37" s="1"/>
      <c r="V37" s="1"/>
    </row>
    <row r="38" spans="1:22" ht="9.75" customHeight="1">
      <c r="A38" s="1"/>
      <c r="B38" s="1"/>
      <c r="C38" s="1"/>
      <c r="D38" s="1"/>
      <c r="G38" s="1"/>
      <c r="H38" s="1"/>
      <c r="I38" s="24"/>
      <c r="J38" s="1"/>
      <c r="K38" s="1"/>
      <c r="L38" s="1"/>
      <c r="M38" s="1"/>
      <c r="O38" s="1"/>
      <c r="P38" s="1"/>
      <c r="Q38" s="1"/>
      <c r="R38" s="1"/>
      <c r="S38" s="1"/>
      <c r="T38" s="1"/>
      <c r="U38" s="1"/>
      <c r="V38" s="1"/>
    </row>
    <row r="39" spans="1:22" ht="9.75" customHeight="1">
      <c r="A39" s="1"/>
      <c r="B39" s="1"/>
      <c r="C39" s="1"/>
      <c r="D39" s="1"/>
      <c r="G39" s="1"/>
      <c r="H39" s="1"/>
      <c r="I39" s="24"/>
      <c r="J39" s="1"/>
      <c r="L39" s="1"/>
      <c r="M39" s="1"/>
      <c r="N39" s="1"/>
      <c r="P39" s="1"/>
      <c r="Q39" s="1"/>
      <c r="R39" s="1"/>
      <c r="S39" s="1"/>
      <c r="T39" s="1"/>
      <c r="U39" s="1"/>
      <c r="V39" s="1"/>
    </row>
    <row r="40" spans="1:22" ht="9.75" customHeight="1">
      <c r="A40" s="1"/>
      <c r="B40" s="1"/>
      <c r="C40" s="1"/>
      <c r="D40" s="1"/>
      <c r="G40" s="1"/>
      <c r="H40" s="1"/>
      <c r="I40" s="24"/>
      <c r="J40" s="1"/>
      <c r="L40" s="1"/>
      <c r="M40" s="1"/>
      <c r="N40" s="1"/>
      <c r="O40" s="1"/>
      <c r="P40" s="1"/>
      <c r="Q40" s="1"/>
      <c r="R40" s="1"/>
      <c r="S40" s="1"/>
      <c r="T40" s="1"/>
      <c r="U40" s="1"/>
      <c r="V40" s="1"/>
    </row>
    <row r="41" spans="1:22" ht="9.75" customHeight="1">
      <c r="A41" s="1"/>
      <c r="B41" s="1"/>
      <c r="C41" s="1"/>
      <c r="D41" s="1"/>
      <c r="G41" s="1"/>
      <c r="H41" s="1"/>
      <c r="I41" s="24"/>
      <c r="J41" s="1"/>
      <c r="L41" s="1"/>
      <c r="M41" s="1"/>
      <c r="P41" s="1"/>
      <c r="Q41" s="1"/>
      <c r="R41" s="1"/>
      <c r="S41" s="1"/>
      <c r="T41" s="1"/>
      <c r="U41" s="1"/>
      <c r="V41" s="1"/>
    </row>
    <row r="42" spans="1:21" ht="9.75" customHeight="1">
      <c r="A42" s="1"/>
      <c r="B42" s="1"/>
      <c r="C42" s="1"/>
      <c r="D42" s="1"/>
      <c r="G42" s="1"/>
      <c r="H42" s="1"/>
      <c r="I42" s="24"/>
      <c r="J42" s="1"/>
      <c r="L42" s="1"/>
      <c r="M42" s="1"/>
      <c r="N42" s="1"/>
      <c r="P42" s="1"/>
      <c r="Q42" s="1"/>
      <c r="R42" s="1"/>
      <c r="S42" s="1"/>
      <c r="T42" s="1"/>
      <c r="U42" s="1"/>
    </row>
    <row r="43" spans="1:21" ht="9.75" customHeight="1">
      <c r="A43" s="1"/>
      <c r="B43" s="1"/>
      <c r="C43" s="1"/>
      <c r="D43" s="1"/>
      <c r="G43" s="1"/>
      <c r="H43" s="1"/>
      <c r="I43" s="24"/>
      <c r="J43" s="1"/>
      <c r="L43" s="1"/>
      <c r="M43" s="1"/>
      <c r="P43" s="1"/>
      <c r="Q43" s="1"/>
      <c r="R43" s="1"/>
      <c r="S43" s="1"/>
      <c r="T43" s="1"/>
      <c r="U43" s="1"/>
    </row>
    <row r="44" spans="1:22" ht="9.75" customHeight="1">
      <c r="A44" s="1"/>
      <c r="B44" s="1"/>
      <c r="C44" s="1"/>
      <c r="D44" s="1"/>
      <c r="G44" s="1"/>
      <c r="H44" s="1"/>
      <c r="I44" s="24"/>
      <c r="J44" s="1"/>
      <c r="L44" s="1"/>
      <c r="M44" s="1"/>
      <c r="N44" s="1"/>
      <c r="P44" s="1"/>
      <c r="Q44" s="1"/>
      <c r="R44" s="1"/>
      <c r="S44" s="1"/>
      <c r="T44" s="1"/>
      <c r="U44" s="1"/>
      <c r="V44" s="1"/>
    </row>
    <row r="45" spans="1:22" ht="9.75" customHeight="1">
      <c r="A45" s="1"/>
      <c r="B45" s="1"/>
      <c r="C45" s="1"/>
      <c r="D45" s="1"/>
      <c r="G45" s="1"/>
      <c r="H45" s="1"/>
      <c r="I45" s="24"/>
      <c r="J45" s="1"/>
      <c r="L45" s="1"/>
      <c r="M45" s="1"/>
      <c r="P45" s="1"/>
      <c r="Q45" s="1"/>
      <c r="R45" s="1"/>
      <c r="S45" s="1"/>
      <c r="T45" s="1"/>
      <c r="U45" s="1"/>
      <c r="V45" s="1"/>
    </row>
    <row r="46" spans="1:22" ht="9.75" customHeight="1">
      <c r="A46" s="1"/>
      <c r="C46" s="1"/>
      <c r="D46" s="1"/>
      <c r="G46" s="1"/>
      <c r="H46" s="1"/>
      <c r="I46" s="24"/>
      <c r="J46" s="1"/>
      <c r="L46" s="1"/>
      <c r="M46" s="1"/>
      <c r="P46" s="1"/>
      <c r="Q46" s="1"/>
      <c r="R46" s="1"/>
      <c r="S46" s="1"/>
      <c r="T46" s="1"/>
      <c r="U46" s="1"/>
      <c r="V46" s="1"/>
    </row>
    <row r="47" spans="4:22" ht="9.75" customHeight="1">
      <c r="D47" s="1"/>
      <c r="G47" s="1"/>
      <c r="H47" s="1"/>
      <c r="I47" s="24"/>
      <c r="J47" s="1"/>
      <c r="L47" s="1"/>
      <c r="M47" s="1"/>
      <c r="P47" s="1"/>
      <c r="Q47" s="1"/>
      <c r="R47" s="1"/>
      <c r="S47" s="1"/>
      <c r="T47" s="1"/>
      <c r="U47" s="1"/>
      <c r="V47" s="1"/>
    </row>
    <row r="48" spans="4:22" ht="9.75" customHeight="1">
      <c r="D48" s="1"/>
      <c r="G48" s="1"/>
      <c r="H48" s="1"/>
      <c r="I48" s="24"/>
      <c r="J48" s="1"/>
      <c r="L48" s="1"/>
      <c r="M48" s="1"/>
      <c r="P48" s="1"/>
      <c r="Q48" s="1"/>
      <c r="R48" s="1"/>
      <c r="S48" s="1"/>
      <c r="T48" s="1"/>
      <c r="U48" s="1"/>
      <c r="V48" s="1"/>
    </row>
    <row r="49" spans="4:22" ht="9.75" customHeight="1">
      <c r="D49" s="1"/>
      <c r="G49" s="1"/>
      <c r="H49" s="1"/>
      <c r="I49" s="24"/>
      <c r="J49" s="1"/>
      <c r="L49" s="1"/>
      <c r="P49" s="1"/>
      <c r="Q49" s="1"/>
      <c r="R49" s="1"/>
      <c r="S49" s="1"/>
      <c r="T49" s="1"/>
      <c r="U49" s="1"/>
      <c r="V49" s="1"/>
    </row>
    <row r="50" spans="4:22" ht="9.75" customHeight="1">
      <c r="D50" s="1"/>
      <c r="G50" s="1"/>
      <c r="I50" s="24"/>
      <c r="J50" s="1"/>
      <c r="L50" s="1"/>
      <c r="M50" s="1"/>
      <c r="P50" s="1"/>
      <c r="Q50" s="1"/>
      <c r="R50" s="1"/>
      <c r="S50" s="1"/>
      <c r="T50" s="1"/>
      <c r="V50" s="1"/>
    </row>
    <row r="51" spans="4:22" ht="9.75" customHeight="1">
      <c r="D51" s="1"/>
      <c r="G51" s="1"/>
      <c r="I51" s="24"/>
      <c r="J51" s="1"/>
      <c r="L51" s="1"/>
      <c r="M51" s="1"/>
      <c r="P51" s="1"/>
      <c r="Q51" s="1"/>
      <c r="R51" s="1"/>
      <c r="S51" s="1"/>
      <c r="T51" s="1"/>
      <c r="V51" s="1"/>
    </row>
    <row r="52" spans="4:22" ht="9.75" customHeight="1">
      <c r="D52" s="1"/>
      <c r="G52" s="1"/>
      <c r="H52" s="1"/>
      <c r="I52" s="24"/>
      <c r="J52" s="1"/>
      <c r="L52" s="1"/>
      <c r="P52" s="1"/>
      <c r="Q52" s="1"/>
      <c r="R52" s="1"/>
      <c r="S52" s="1"/>
      <c r="T52" s="1"/>
      <c r="V52" s="1"/>
    </row>
    <row r="53" spans="4:20" ht="9.75" customHeight="1">
      <c r="D53" s="1"/>
      <c r="H53" s="1"/>
      <c r="I53" s="24"/>
      <c r="J53" s="1"/>
      <c r="L53" s="1"/>
      <c r="M53" s="1"/>
      <c r="P53" s="1"/>
      <c r="Q53" s="1"/>
      <c r="R53" s="1"/>
      <c r="S53" s="1"/>
      <c r="T53" s="1"/>
    </row>
    <row r="54" spans="4:20" ht="9.75" customHeight="1">
      <c r="D54" s="1"/>
      <c r="G54" s="1"/>
      <c r="I54" s="24"/>
      <c r="J54" s="1"/>
      <c r="L54" s="1"/>
      <c r="M54" s="1"/>
      <c r="P54" s="1"/>
      <c r="Q54" s="1"/>
      <c r="R54" s="1"/>
      <c r="S54" s="1"/>
      <c r="T54" s="1"/>
    </row>
    <row r="55" spans="4:20" ht="9.75" customHeight="1">
      <c r="D55" s="1"/>
      <c r="I55" s="24"/>
      <c r="J55" s="1"/>
      <c r="L55" s="1"/>
      <c r="M55" s="1"/>
      <c r="P55" s="1"/>
      <c r="Q55" s="1"/>
      <c r="R55" s="1"/>
      <c r="S55" s="1"/>
      <c r="T55" s="1"/>
    </row>
    <row r="56" spans="4:20" ht="9.75" customHeight="1">
      <c r="D56" s="1"/>
      <c r="I56" s="2"/>
      <c r="J56" s="1"/>
      <c r="L56" s="1"/>
      <c r="P56" s="1"/>
      <c r="Q56" s="1"/>
      <c r="R56" s="1"/>
      <c r="S56" s="1"/>
      <c r="T56" s="1"/>
    </row>
    <row r="57" spans="4:20" ht="9.75" customHeight="1">
      <c r="D57" s="1"/>
      <c r="I57" s="24"/>
      <c r="J57" s="1"/>
      <c r="L57" s="1"/>
      <c r="P57" s="1"/>
      <c r="Q57" s="1"/>
      <c r="R57" s="1"/>
      <c r="S57" s="1"/>
      <c r="T57" s="1"/>
    </row>
    <row r="58" spans="4:20" ht="9.75" customHeight="1">
      <c r="D58" s="1"/>
      <c r="I58" s="2"/>
      <c r="L58" s="1"/>
      <c r="P58" s="1"/>
      <c r="Q58" s="1"/>
      <c r="R58" s="1"/>
      <c r="S58" s="1"/>
      <c r="T58" s="1"/>
    </row>
    <row r="59" spans="4:20" ht="9.75" customHeight="1">
      <c r="D59" s="1"/>
      <c r="I59" s="2"/>
      <c r="L59" s="1"/>
      <c r="P59" s="1"/>
      <c r="Q59" s="1"/>
      <c r="R59" s="1"/>
      <c r="S59" s="1"/>
      <c r="T59" s="1"/>
    </row>
    <row r="60" spans="4:20" ht="9.75" customHeight="1">
      <c r="D60" s="1"/>
      <c r="I60" s="2"/>
      <c r="L60" s="1"/>
      <c r="P60" s="1"/>
      <c r="Q60" s="1"/>
      <c r="R60" s="1"/>
      <c r="S60" s="1"/>
      <c r="T60" s="1"/>
    </row>
    <row r="61" spans="4:18" ht="9.75" customHeight="1">
      <c r="D61" s="1"/>
      <c r="I61" s="2"/>
      <c r="Q61" s="1"/>
      <c r="R61" s="1"/>
    </row>
    <row r="62" spans="4:17" ht="9.75" customHeight="1">
      <c r="D62" s="1"/>
      <c r="I62" s="2"/>
      <c r="Q62" s="1"/>
    </row>
    <row r="63" ht="9.75" customHeight="1">
      <c r="I63" s="2"/>
    </row>
  </sheetData>
  <sheetProtection formatCells="0" formatColumns="0" formatRows="0"/>
  <mergeCells count="30">
    <mergeCell ref="U6:U8"/>
    <mergeCell ref="J6:J8"/>
    <mergeCell ref="K5:K8"/>
    <mergeCell ref="L7:L8"/>
    <mergeCell ref="M7:M8"/>
    <mergeCell ref="N7:N8"/>
    <mergeCell ref="O5:O8"/>
    <mergeCell ref="S7:S8"/>
    <mergeCell ref="L5:N6"/>
    <mergeCell ref="P6:P8"/>
    <mergeCell ref="A6:A7"/>
    <mergeCell ref="T6:T8"/>
    <mergeCell ref="B6:B7"/>
    <mergeCell ref="D4:D8"/>
    <mergeCell ref="E5:E8"/>
    <mergeCell ref="F6:F8"/>
    <mergeCell ref="C6:C7"/>
    <mergeCell ref="H7:H8"/>
    <mergeCell ref="I6:I8"/>
    <mergeCell ref="G6:H6"/>
    <mergeCell ref="G7:G8"/>
    <mergeCell ref="Q6:S6"/>
    <mergeCell ref="Q7:Q8"/>
    <mergeCell ref="R7:R8"/>
    <mergeCell ref="A2:U2"/>
    <mergeCell ref="E4:O4"/>
    <mergeCell ref="P4:U4"/>
    <mergeCell ref="F5:J5"/>
    <mergeCell ref="P5:U5"/>
    <mergeCell ref="A4:C5"/>
  </mergeCells>
  <printOptions/>
  <pageMargins left="0.77" right="0.52" top="0.79" bottom="0.79" header="0.51" footer="0.51"/>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jinmaoo</cp:lastModifiedBy>
  <cp:lastPrinted>2017-02-24T01:19:44Z</cp:lastPrinted>
  <dcterms:created xsi:type="dcterms:W3CDTF">2016-11-17T02:40:06Z</dcterms:created>
  <dcterms:modified xsi:type="dcterms:W3CDTF">2017-04-28T02:04:07Z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EDOID">
    <vt:i4>4196888</vt:i4>
  </property>
</Properties>
</file>