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chasewutong/Desktop/无害化公示文件/大县-无害化处理/定稿/"/>
    </mc:Choice>
  </mc:AlternateContent>
  <xr:revisionPtr revIDLastSave="0" documentId="13_ncr:1_{69CE56B1-9D83-A548-9C3A-A930D2D7A5D3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 l="1"/>
  <c r="J3" i="1"/>
  <c r="J6" i="1" s="1"/>
  <c r="I6" i="1"/>
  <c r="H6" i="1"/>
</calcChain>
</file>

<file path=xl/sharedStrings.xml><?xml version="1.0" encoding="utf-8"?>
<sst xmlns="http://schemas.openxmlformats.org/spreadsheetml/2006/main" count="22" uniqueCount="22">
  <si>
    <t>内乡县2024年度第二批养殖环节病死猪无害化处理补助明细</t>
  </si>
  <si>
    <t>乡镇</t>
  </si>
  <si>
    <t>行政村</t>
  </si>
  <si>
    <t>养殖场</t>
  </si>
  <si>
    <t>编号</t>
  </si>
  <si>
    <t>联系方式</t>
  </si>
  <si>
    <t>身份证号</t>
  </si>
  <si>
    <t>灌涨镇</t>
  </si>
  <si>
    <t>水田村</t>
  </si>
  <si>
    <t>牧原食品股份有限公司</t>
  </si>
  <si>
    <t>陈保雪</t>
  </si>
  <si>
    <t>001</t>
  </si>
  <si>
    <t>余关乡</t>
  </si>
  <si>
    <t>赵沟村</t>
  </si>
  <si>
    <t>内乡县牧原现代农业综合体有限公司</t>
  </si>
  <si>
    <t>薛少洋</t>
  </si>
  <si>
    <t>014</t>
  </si>
  <si>
    <t>合                             计</t>
  </si>
  <si>
    <t>牧原食品股份有限公司(农户运输费、处理费)</t>
  </si>
  <si>
    <t>金额（元）</t>
    <phoneticPr fontId="2" type="noConversion"/>
  </si>
  <si>
    <t>头数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</si>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</sst>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85" zoomScaleNormal="85" workbookViewId="0">
      <selection activeCell="K4" sqref="K4"/>
    </sheetView>
  </sheetViews>
  <sheetFormatPr baseColWidth="10" defaultColWidth="9" defaultRowHeight="14"/>
  <cols>
    <col min="1" max="1" width="8.33203125" style="2" customWidth="1"/>
    <col min="2" max="2" width="7.33203125" style="2" customWidth="1"/>
    <col min="3" max="3" width="13" style="2" customWidth="1"/>
    <col min="4" max="4" width="7.5" style="2" customWidth="1"/>
    <col min="5" max="5" width="8" style="2" customWidth="1"/>
    <col min="6" max="6" width="13.5" style="2" hidden="1" customWidth="1"/>
    <col min="7" max="7" width="20" style="2" hidden="1" customWidth="1"/>
    <col min="8" max="8" width="9" style="2" customWidth="1"/>
    <col min="9" max="9" width="12.33203125" style="2" customWidth="1"/>
    <col min="10" max="10" width="15" customWidth="1"/>
    <col min="11" max="11" width="12.83203125"/>
  </cols>
  <sheetData>
    <row r="1" spans="1:10" s="1" customFormat="1" ht="4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5" customHeight="1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3" t="s">
        <v>6</v>
      </c>
      <c r="H2" s="3" t="s">
        <v>20</v>
      </c>
      <c r="I2" s="3" t="s">
        <v>19</v>
      </c>
      <c r="J2" s="3" t="s">
        <v>21</v>
      </c>
    </row>
    <row r="3" spans="1:10" ht="45" customHeight="1">
      <c r="A3" s="4" t="s">
        <v>7</v>
      </c>
      <c r="B3" s="4" t="s">
        <v>8</v>
      </c>
      <c r="C3" s="4" t="s">
        <v>9</v>
      </c>
      <c r="D3" s="4" t="s">
        <v>10</v>
      </c>
      <c r="E3" s="5" t="s">
        <v>11</v>
      </c>
      <c r="F3" s="5"/>
      <c r="G3" s="5"/>
      <c r="H3" s="6">
        <v>146683</v>
      </c>
      <c r="I3" s="6">
        <v>3519709.63</v>
      </c>
      <c r="J3" s="11">
        <f>I3+I4</f>
        <v>3736747.55</v>
      </c>
    </row>
    <row r="4" spans="1:10" ht="45" customHeight="1">
      <c r="A4" s="9" t="s">
        <v>18</v>
      </c>
      <c r="B4" s="9"/>
      <c r="C4" s="9"/>
      <c r="D4" s="9"/>
      <c r="E4" s="5"/>
      <c r="F4" s="5"/>
      <c r="G4" s="5"/>
      <c r="H4" s="6">
        <v>9045</v>
      </c>
      <c r="I4" s="6">
        <v>217037.92</v>
      </c>
      <c r="J4" s="12"/>
    </row>
    <row r="5" spans="1:10" ht="45" customHeight="1">
      <c r="A5" s="4" t="s">
        <v>12</v>
      </c>
      <c r="B5" s="4" t="s">
        <v>13</v>
      </c>
      <c r="C5" s="4" t="s">
        <v>14</v>
      </c>
      <c r="D5" s="4" t="s">
        <v>15</v>
      </c>
      <c r="E5" s="5" t="s">
        <v>16</v>
      </c>
      <c r="F5" s="5"/>
      <c r="G5" s="5"/>
      <c r="H5" s="6">
        <v>283653</v>
      </c>
      <c r="I5" s="6">
        <v>6806352.4500000002</v>
      </c>
      <c r="J5" s="6">
        <f>I5</f>
        <v>6806352.4500000002</v>
      </c>
    </row>
    <row r="6" spans="1:10" ht="45" customHeight="1">
      <c r="A6" s="8" t="s">
        <v>17</v>
      </c>
      <c r="B6" s="8"/>
      <c r="C6" s="8"/>
      <c r="D6" s="8"/>
      <c r="E6" s="8"/>
      <c r="F6" s="7"/>
      <c r="G6" s="7"/>
      <c r="H6" s="4">
        <f t="shared" ref="H6" si="0">SUM(H3:H5)</f>
        <v>439381</v>
      </c>
      <c r="I6" s="6">
        <f>SUM(I3:I5)</f>
        <v>10543100</v>
      </c>
      <c r="J6" s="6">
        <f>SUM(J3:J5)</f>
        <v>10543100</v>
      </c>
    </row>
  </sheetData>
  <mergeCells count="4">
    <mergeCell ref="A6:E6"/>
    <mergeCell ref="A4:D4"/>
    <mergeCell ref="A1:J1"/>
    <mergeCell ref="J3:J4"/>
  </mergeCells>
  <phoneticPr fontId="2" type="noConversion"/>
  <pageMargins left="0.25" right="0.25" top="0.75" bottom="0.75" header="0.29861111111111099" footer="0.29861111111111099"/>
  <pageSetup paperSize="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2025-11-06T00:42:43Z</cp:lastPrinted>
  <dcterms:created xsi:type="dcterms:W3CDTF">2023-05-12T11:15:00Z</dcterms:created>
  <dcterms:modified xsi:type="dcterms:W3CDTF">2025-11-06T02:54:58Z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59F362D3A49149419BB2EF394A321FB9_13</vt:lpwstr>
  </property>
</Properties>
</file>